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ovanni\Documents\Documenti PC casa 11-1-2020\Ufficio\_POSTA DA EVADERE\"/>
    </mc:Choice>
  </mc:AlternateContent>
  <bookViews>
    <workbookView xWindow="480" yWindow="375" windowWidth="19440" windowHeight="7140" tabRatio="774" activeTab="1"/>
  </bookViews>
  <sheets>
    <sheet name="Riepilogo" sheetId="11" r:id="rId1"/>
    <sheet name="infanzia Avellino" sheetId="10" r:id="rId2"/>
    <sheet name="infanzia Benevento" sheetId="9" r:id="rId3"/>
    <sheet name="infanzia Caserta" sheetId="8" r:id="rId4"/>
    <sheet name="infanzia Napoli" sheetId="7" r:id="rId5"/>
    <sheet name="infanzia Salerno" sheetId="6" r:id="rId6"/>
  </sheets>
  <definedNames>
    <definedName name="_xlnm._FilterDatabase" localSheetId="1" hidden="1">'infanzia Avellino'!$A$1:$J$7</definedName>
    <definedName name="_xlnm._FilterDatabase" localSheetId="2" hidden="1">'infanzia Benevento'!$A$1:$J$7</definedName>
    <definedName name="_xlnm._FilterDatabase" localSheetId="3" hidden="1">'infanzia Caserta'!$A$1:$J$69</definedName>
    <definedName name="_xlnm._FilterDatabase" localSheetId="4" hidden="1">'infanzia Napoli'!$A$1:$J$168</definedName>
    <definedName name="_xlnm._FilterDatabase" localSheetId="5" hidden="1">'infanzia Salerno'!$A$1:$J$37</definedName>
    <definedName name="_xlnm.Print_Titles" localSheetId="1">'infanzia Avellino'!$1:$1</definedName>
    <definedName name="_xlnm.Print_Titles" localSheetId="2">'infanzia Benevento'!$1:$1</definedName>
    <definedName name="_xlnm.Print_Titles" localSheetId="3">'infanzia Caserta'!$1:$1</definedName>
    <definedName name="_xlnm.Print_Titles" localSheetId="4">'infanzia Napoli'!$1:$1</definedName>
    <definedName name="_xlnm.Print_Titles" localSheetId="5">'infanzia Salerno'!$1:$1</definedName>
  </definedNames>
  <calcPr calcId="152511"/>
</workbook>
</file>

<file path=xl/calcChain.xml><?xml version="1.0" encoding="utf-8"?>
<calcChain xmlns="http://schemas.openxmlformats.org/spreadsheetml/2006/main">
  <c r="B7" i="11" l="1"/>
  <c r="E14" i="11" l="1"/>
  <c r="E13" i="11"/>
  <c r="E12" i="11"/>
  <c r="E11" i="11"/>
  <c r="E10" i="11"/>
  <c r="E15" i="11" l="1"/>
  <c r="B13" i="11"/>
  <c r="B10" i="11"/>
  <c r="B11" i="11"/>
  <c r="B12" i="11"/>
  <c r="B14" i="11"/>
  <c r="B15" i="11" l="1"/>
  <c r="C2" i="11" s="1"/>
  <c r="C3" i="11" l="1"/>
  <c r="C5" i="11"/>
  <c r="C4" i="11"/>
  <c r="C6" i="11"/>
  <c r="C7" i="11" l="1"/>
  <c r="F10" i="11" l="1"/>
  <c r="D10" i="11" l="1"/>
  <c r="C10" i="11"/>
  <c r="C13" i="11"/>
  <c r="C11" i="11"/>
  <c r="F11" i="11"/>
  <c r="C14" i="11"/>
  <c r="D11" i="11"/>
  <c r="C12" i="11"/>
  <c r="F14" i="11"/>
  <c r="D14" i="11"/>
  <c r="D12" i="11"/>
  <c r="F12" i="11"/>
  <c r="F13" i="11"/>
  <c r="D13" i="11"/>
  <c r="C15" i="11" l="1"/>
  <c r="F15" i="11"/>
  <c r="D15" i="11"/>
</calcChain>
</file>

<file path=xl/sharedStrings.xml><?xml version="1.0" encoding="utf-8"?>
<sst xmlns="http://schemas.openxmlformats.org/spreadsheetml/2006/main" count="1192" uniqueCount="918">
  <si>
    <t>AVELLINO</t>
  </si>
  <si>
    <t>AV1A011003</t>
  </si>
  <si>
    <t>AVELLA</t>
  </si>
  <si>
    <t>AV1A03600B</t>
  </si>
  <si>
    <t>PIETRADEFUSI</t>
  </si>
  <si>
    <t>AV1A037007</t>
  </si>
  <si>
    <t>SERINO</t>
  </si>
  <si>
    <t>AV1A04700T</t>
  </si>
  <si>
    <t>AV1A061004</t>
  </si>
  <si>
    <t>LAURO</t>
  </si>
  <si>
    <t>AV1A7I500C</t>
  </si>
  <si>
    <t>IL MONDO CHE VORREI BABY</t>
  </si>
  <si>
    <t>BN1A00500G</t>
  </si>
  <si>
    <t>TORRECUSO</t>
  </si>
  <si>
    <t>SAN GIORGIO DEL SANNIO</t>
  </si>
  <si>
    <t>BENEVENTO</t>
  </si>
  <si>
    <t>BN1A016002</t>
  </si>
  <si>
    <t>MOIANO</t>
  </si>
  <si>
    <t>BN1A01900D</t>
  </si>
  <si>
    <t>BN1A024001</t>
  </si>
  <si>
    <t>BN1A03200X</t>
  </si>
  <si>
    <t>BN1A04200E</t>
  </si>
  <si>
    <t>CE1A002005</t>
  </si>
  <si>
    <t>MARCIANISE</t>
  </si>
  <si>
    <t>AVERSA</t>
  </si>
  <si>
    <t>CE1A00600C</t>
  </si>
  <si>
    <t>SAN MARCELLINO</t>
  </si>
  <si>
    <t>CASERTA</t>
  </si>
  <si>
    <t>CE1A01100X</t>
  </si>
  <si>
    <t>SAN CIPRIANO D'AVERSA</t>
  </si>
  <si>
    <t>CE1A015007</t>
  </si>
  <si>
    <t>SANTA MARIA CAPUA VETERE</t>
  </si>
  <si>
    <t>CE1A01800P</t>
  </si>
  <si>
    <t>LUSCIANO</t>
  </si>
  <si>
    <t>CE1A02600N</t>
  </si>
  <si>
    <t>PETER PAN</t>
  </si>
  <si>
    <t>SUCCIVO</t>
  </si>
  <si>
    <t>CESA</t>
  </si>
  <si>
    <t>ARIENZO</t>
  </si>
  <si>
    <t>CE1A03300R</t>
  </si>
  <si>
    <t>SANTA CATERINA</t>
  </si>
  <si>
    <t>CE1A037004</t>
  </si>
  <si>
    <t>CE1A03800X</t>
  </si>
  <si>
    <t>CE1A03900Q</t>
  </si>
  <si>
    <t>CE1A04200G</t>
  </si>
  <si>
    <t>CASAL DI PRINCIPE</t>
  </si>
  <si>
    <t>CE1A04900A</t>
  </si>
  <si>
    <t>CASALUCE</t>
  </si>
  <si>
    <t>CASTEL VOLTURNO</t>
  </si>
  <si>
    <t>CE1A060005</t>
  </si>
  <si>
    <t>CE1A06400C</t>
  </si>
  <si>
    <t>FRIGNANO</t>
  </si>
  <si>
    <t>CE1A06800Q</t>
  </si>
  <si>
    <t>MADDALONI</t>
  </si>
  <si>
    <t>CE1A08500D</t>
  </si>
  <si>
    <t>STELLA MATTUTINA</t>
  </si>
  <si>
    <t>CE1A09100R</t>
  </si>
  <si>
    <t>LA PICCOLA REGGIA</t>
  </si>
  <si>
    <t>PARETE</t>
  </si>
  <si>
    <t>LA GIOIOSA</t>
  </si>
  <si>
    <t>SAN FELICE A CANCELLO</t>
  </si>
  <si>
    <t>IL GIARDINO DEI PICCOLI</t>
  </si>
  <si>
    <t>CE1A10000A</t>
  </si>
  <si>
    <t>SAN NICOLA LA STRADA</t>
  </si>
  <si>
    <t>CE1A101006</t>
  </si>
  <si>
    <t>BABY GARDEN</t>
  </si>
  <si>
    <t>RECALE</t>
  </si>
  <si>
    <t>CE1A10300T</t>
  </si>
  <si>
    <t>ZERODIECI</t>
  </si>
  <si>
    <t>SAN PRISCO</t>
  </si>
  <si>
    <t>SAN VINCENZO PALLOTTI</t>
  </si>
  <si>
    <t>CE1A11100R</t>
  </si>
  <si>
    <t>CE1A11300C</t>
  </si>
  <si>
    <t>MARIA SS. DELLA LIBERA</t>
  </si>
  <si>
    <t>SESSA AURUNCA</t>
  </si>
  <si>
    <t>CE1A12400V</t>
  </si>
  <si>
    <t>VILLA DI BRIANO</t>
  </si>
  <si>
    <t>CE1A129002</t>
  </si>
  <si>
    <t>PORTICO DI CASERTA</t>
  </si>
  <si>
    <t>TEVEROLA</t>
  </si>
  <si>
    <t>CE1A15500E</t>
  </si>
  <si>
    <t>CE1A157006</t>
  </si>
  <si>
    <t>SACRO CUORE</t>
  </si>
  <si>
    <t>CE1A178007</t>
  </si>
  <si>
    <t>CE1A179003</t>
  </si>
  <si>
    <t>CE1A180007</t>
  </si>
  <si>
    <t>CE1A18500A</t>
  </si>
  <si>
    <t>CHILDREN'S MOON</t>
  </si>
  <si>
    <t>CE1A19000T</t>
  </si>
  <si>
    <t>PIGNATARO MAGGIORE</t>
  </si>
  <si>
    <t>MONDRAGONE</t>
  </si>
  <si>
    <t>CE1A20800T</t>
  </si>
  <si>
    <t>CASAPESENNA</t>
  </si>
  <si>
    <t>SAN FRANCESCO</t>
  </si>
  <si>
    <t>CASAGIOVE</t>
  </si>
  <si>
    <t>CE1A21800C</t>
  </si>
  <si>
    <t>CE1A222004</t>
  </si>
  <si>
    <t>BEATO PADRE LUDOVICO DA CASORIA</t>
  </si>
  <si>
    <t>CE1A22600B</t>
  </si>
  <si>
    <t>CASAPULLA</t>
  </si>
  <si>
    <t>CE1A23900D</t>
  </si>
  <si>
    <t>PARSIFAL</t>
  </si>
  <si>
    <t>CE1A24000N</t>
  </si>
  <si>
    <t>SOCIETA' COOPERATIVA SANTA RITA</t>
  </si>
  <si>
    <t>CE1A242009</t>
  </si>
  <si>
    <t>CE1A248008</t>
  </si>
  <si>
    <t>CE1A25400G</t>
  </si>
  <si>
    <t>CE1A257003</t>
  </si>
  <si>
    <t>CE1A25900P</t>
  </si>
  <si>
    <t>CE1A26100P</t>
  </si>
  <si>
    <t>CE1A272005</t>
  </si>
  <si>
    <t>LA CICOGNA</t>
  </si>
  <si>
    <t>MARY POPPINS</t>
  </si>
  <si>
    <t>SAN MARCO EVANGELISTA</t>
  </si>
  <si>
    <t>CE1A30400B</t>
  </si>
  <si>
    <t>CE1A30700V</t>
  </si>
  <si>
    <t>CE1A30800P</t>
  </si>
  <si>
    <t>CE1A31600N</t>
  </si>
  <si>
    <t>LA CASA DEI BIMBI</t>
  </si>
  <si>
    <t>CE1A32500C</t>
  </si>
  <si>
    <t>CE1A342006</t>
  </si>
  <si>
    <t>CE1A34400T</t>
  </si>
  <si>
    <t>MARIA IMMACOLATA</t>
  </si>
  <si>
    <t>CE1A363007</t>
  </si>
  <si>
    <t>CE1A36800A</t>
  </si>
  <si>
    <t>CE1A43500D</t>
  </si>
  <si>
    <t>CE1A4Q500N</t>
  </si>
  <si>
    <t>PINK &amp;  BLUE</t>
  </si>
  <si>
    <t>CE1A6L500A</t>
  </si>
  <si>
    <t>CE1A8V5001</t>
  </si>
  <si>
    <t>CE1ACF500I</t>
  </si>
  <si>
    <t>THE NEW ROGER RABBIT</t>
  </si>
  <si>
    <t>CE1ADF500R</t>
  </si>
  <si>
    <t>CE1AE75008</t>
  </si>
  <si>
    <t>CE1AFL500P</t>
  </si>
  <si>
    <t>CE1AG4500L</t>
  </si>
  <si>
    <t>CE1AR15002</t>
  </si>
  <si>
    <t>REGINA DELLE VITTORIE</t>
  </si>
  <si>
    <t>CE1ARF500M</t>
  </si>
  <si>
    <t>I COLORI DELL'ARCOBALENO</t>
  </si>
  <si>
    <t>CE1AZL500B</t>
  </si>
  <si>
    <t>NA1A001007</t>
  </si>
  <si>
    <t>NAPOLI</t>
  </si>
  <si>
    <t>NOLA</t>
  </si>
  <si>
    <t>NA1A00400P</t>
  </si>
  <si>
    <t>TORRE DEL GRECO</t>
  </si>
  <si>
    <t>NA1A014009</t>
  </si>
  <si>
    <t>NA1A01700R</t>
  </si>
  <si>
    <t>NA1A01800L</t>
  </si>
  <si>
    <t>SOMMA VESUVIANA</t>
  </si>
  <si>
    <t>NA1A02100C</t>
  </si>
  <si>
    <t>ASSOCIAZIONE WALT DISNEY</t>
  </si>
  <si>
    <t>NA1A023004</t>
  </si>
  <si>
    <t>SCISCIANO</t>
  </si>
  <si>
    <t>SAN GIUSEPPE VESUVIANO</t>
  </si>
  <si>
    <t>MARIGLIANELLA</t>
  </si>
  <si>
    <t>NA1A03300P</t>
  </si>
  <si>
    <t>MARANO DI NAPOLI</t>
  </si>
  <si>
    <t>NA1A037002</t>
  </si>
  <si>
    <t>CASALNUOVO DI NAPOLI</t>
  </si>
  <si>
    <t>NA1A03800T</t>
  </si>
  <si>
    <t>NA1A04000T</t>
  </si>
  <si>
    <t>NA1A04200D</t>
  </si>
  <si>
    <t>NA1A06200P</t>
  </si>
  <si>
    <t>NA1A066002</t>
  </si>
  <si>
    <t>CASORIA</t>
  </si>
  <si>
    <t>NA1A06800N</t>
  </si>
  <si>
    <t>NA1A074001</t>
  </si>
  <si>
    <t>VILLARICCA</t>
  </si>
  <si>
    <t>NA1A07600L</t>
  </si>
  <si>
    <t>NA1A079004</t>
  </si>
  <si>
    <t>GIUGLIANO IN CAMPANIA</t>
  </si>
  <si>
    <t>NA1A081004</t>
  </si>
  <si>
    <t>NA1A08500B</t>
  </si>
  <si>
    <t>POGGIOMARINO</t>
  </si>
  <si>
    <t>NA1A0Z500I</t>
  </si>
  <si>
    <t>CICCIANO</t>
  </si>
  <si>
    <t>NA1A100008</t>
  </si>
  <si>
    <t>QUARTO</t>
  </si>
  <si>
    <t>NA1A10300Q</t>
  </si>
  <si>
    <t>ASSOCIAZIONE LA SIRENETTA</t>
  </si>
  <si>
    <t>SAVIANO</t>
  </si>
  <si>
    <t>SANT'ANTIMO</t>
  </si>
  <si>
    <t>AFRAGOLA</t>
  </si>
  <si>
    <t>NA1A114006</t>
  </si>
  <si>
    <t>SAN GIORGIO A CREMANO</t>
  </si>
  <si>
    <t>CARDITO</t>
  </si>
  <si>
    <t>NA1A143006</t>
  </si>
  <si>
    <t>ASSOCIAZIONE SCUOLA DELL'INFANZIA E PRIMARIA DOMUS PUERI</t>
  </si>
  <si>
    <t>NA1A150009</t>
  </si>
  <si>
    <t>NA1A151005</t>
  </si>
  <si>
    <t>MARIGLIANO</t>
  </si>
  <si>
    <t>NA1A15900Q</t>
  </si>
  <si>
    <t>ERCOLANO</t>
  </si>
  <si>
    <t>TERZIGNO</t>
  </si>
  <si>
    <t>NA1A16600V</t>
  </si>
  <si>
    <t>PORTICI</t>
  </si>
  <si>
    <t>NA1A180005</t>
  </si>
  <si>
    <t>ARZANO</t>
  </si>
  <si>
    <t>NA1A181001</t>
  </si>
  <si>
    <t>NA1A18200R</t>
  </si>
  <si>
    <t>CASTELLAMMARE DI STABIA</t>
  </si>
  <si>
    <t>NA1A19100G</t>
  </si>
  <si>
    <t>MELITO DI NAPOLI</t>
  </si>
  <si>
    <t>NA1A194003</t>
  </si>
  <si>
    <t>NA1A19800A</t>
  </si>
  <si>
    <t>NA1A199006</t>
  </si>
  <si>
    <t>ROSSINI PORTICI S.R.L.</t>
  </si>
  <si>
    <t>ISTITUTO SACRO CUORE</t>
  </si>
  <si>
    <t>NA1A21000Q</t>
  </si>
  <si>
    <t>ACERRA</t>
  </si>
  <si>
    <t>NA1A21200B</t>
  </si>
  <si>
    <t>ASSOCIAZIONE ISTITUTO SAN GIUSEPPE MOSCATI</t>
  </si>
  <si>
    <t>NA1A213007</t>
  </si>
  <si>
    <t>NA1A214003</t>
  </si>
  <si>
    <t>NA1A21600P</t>
  </si>
  <si>
    <t>ISTITUTO LA PERLA S.R.L. IMPRESA SOCIALE</t>
  </si>
  <si>
    <t>NA1A21800A</t>
  </si>
  <si>
    <t>NA1A22000A</t>
  </si>
  <si>
    <t>NA1A23100R</t>
  </si>
  <si>
    <t>NA1A23300C</t>
  </si>
  <si>
    <t>NA1A234008</t>
  </si>
  <si>
    <t>NA1A235004</t>
  </si>
  <si>
    <t>NA1A248006</t>
  </si>
  <si>
    <t>NA1A249002</t>
  </si>
  <si>
    <t>NA1A251002</t>
  </si>
  <si>
    <t>NA1A257001</t>
  </si>
  <si>
    <t>NA1A25900L</t>
  </si>
  <si>
    <t>NA1A263008</t>
  </si>
  <si>
    <t>NA1A271007</t>
  </si>
  <si>
    <t>NA1A272003</t>
  </si>
  <si>
    <t>NA1A28700R</t>
  </si>
  <si>
    <t>ASSOCIAZIONE SCUOLA DELL'INFANZIA PARITARIA BABYLANDIA</t>
  </si>
  <si>
    <t>BACOLI</t>
  </si>
  <si>
    <t>NA1A28900C</t>
  </si>
  <si>
    <t>MONTE DI PROCIDA</t>
  </si>
  <si>
    <t>NA1A29000L</t>
  </si>
  <si>
    <t>POZZUOLI</t>
  </si>
  <si>
    <t>NA1A29100C</t>
  </si>
  <si>
    <t>NA1A29600G</t>
  </si>
  <si>
    <t>RAGGIO DI SOLE ASSOCIAZIONE</t>
  </si>
  <si>
    <t>NA1A298007</t>
  </si>
  <si>
    <t>NA1A299003</t>
  </si>
  <si>
    <t>NA1A300002</t>
  </si>
  <si>
    <t>NA1A30200N</t>
  </si>
  <si>
    <t>MUGNANO DI NAPOLI</t>
  </si>
  <si>
    <t>NA1A30300D</t>
  </si>
  <si>
    <t>CALVIZZANO</t>
  </si>
  <si>
    <t>NA1A30700R</t>
  </si>
  <si>
    <t>NA1A31000L</t>
  </si>
  <si>
    <t>QUALIANO</t>
  </si>
  <si>
    <t>NA1A31700B</t>
  </si>
  <si>
    <t>NA1A32200V</t>
  </si>
  <si>
    <t>NA1A32300P</t>
  </si>
  <si>
    <t>CAIVANO</t>
  </si>
  <si>
    <t>NA1A327002</t>
  </si>
  <si>
    <t>NA1A32800T</t>
  </si>
  <si>
    <t>FRATTAMAGGIORE</t>
  </si>
  <si>
    <t>GRUMO NEVANO</t>
  </si>
  <si>
    <t>NA1A335001</t>
  </si>
  <si>
    <t>NA1A33700L</t>
  </si>
  <si>
    <t>NA1A342004</t>
  </si>
  <si>
    <t>NA1A34300X</t>
  </si>
  <si>
    <t>NA1A34400Q</t>
  </si>
  <si>
    <t>NA1A348003</t>
  </si>
  <si>
    <t>BRUSCIANO</t>
  </si>
  <si>
    <t>NA1A34900V</t>
  </si>
  <si>
    <t>NA1A350003</t>
  </si>
  <si>
    <t>OTTAVIANO</t>
  </si>
  <si>
    <t>NA1A356002</t>
  </si>
  <si>
    <t>NA1A36000N</t>
  </si>
  <si>
    <t>NA1A36100D</t>
  </si>
  <si>
    <t>NA1A362009</t>
  </si>
  <si>
    <t>ASSOCIAZIONE LE FAVOLE</t>
  </si>
  <si>
    <t>NA1A36500R</t>
  </si>
  <si>
    <t>CERCOLA</t>
  </si>
  <si>
    <t>POLLENA TROCCHIA</t>
  </si>
  <si>
    <t>SANT'ANASTASIA</t>
  </si>
  <si>
    <t>NA1A371004</t>
  </si>
  <si>
    <t>NA1A37500B</t>
  </si>
  <si>
    <t>NA1A37800V</t>
  </si>
  <si>
    <t>ASILO COMUNALE "UMBERTO I"</t>
  </si>
  <si>
    <t>NA1A38300A</t>
  </si>
  <si>
    <t>NA1A384006</t>
  </si>
  <si>
    <t>NA1A392005</t>
  </si>
  <si>
    <t>SORRENTO</t>
  </si>
  <si>
    <t>NA1A39500L</t>
  </si>
  <si>
    <t>NA1A3V5002</t>
  </si>
  <si>
    <t>NA1A405002</t>
  </si>
  <si>
    <t>NA1A41400R</t>
  </si>
  <si>
    <t>NA1A41500L</t>
  </si>
  <si>
    <t>NA1A420004</t>
  </si>
  <si>
    <t>NA1A42400B</t>
  </si>
  <si>
    <t>NA1A426003</t>
  </si>
  <si>
    <t>NA1A42800P</t>
  </si>
  <si>
    <t>BOSCOREALE</t>
  </si>
  <si>
    <t>NA1A433006</t>
  </si>
  <si>
    <t>NA1A43700D</t>
  </si>
  <si>
    <t>NA1A447004</t>
  </si>
  <si>
    <t>NA1A45000X</t>
  </si>
  <si>
    <t>NA1A45100Q</t>
  </si>
  <si>
    <t>NA1A45300B</t>
  </si>
  <si>
    <t>NA1A46100A</t>
  </si>
  <si>
    <t>NA1A462006</t>
  </si>
  <si>
    <t>NA1A46500N</t>
  </si>
  <si>
    <t>NA1A467009</t>
  </si>
  <si>
    <t>NA1A47300L</t>
  </si>
  <si>
    <t>NA1A47400C</t>
  </si>
  <si>
    <t>NA1A47900G</t>
  </si>
  <si>
    <t>ASSOCIAZIONE LA PANTERA ROSA</t>
  </si>
  <si>
    <t>NA1A483007</t>
  </si>
  <si>
    <t>NA1A48700E</t>
  </si>
  <si>
    <t>NA1A491006</t>
  </si>
  <si>
    <t>SAN SEBASTIANO AL VESUVIO</t>
  </si>
  <si>
    <t>NA1A4V500B</t>
  </si>
  <si>
    <t>NA1A50600P</t>
  </si>
  <si>
    <t>ASSOCIAZIONE PRIMI PASSI</t>
  </si>
  <si>
    <t>NA1A51400N</t>
  </si>
  <si>
    <t>CAMPOSANO</t>
  </si>
  <si>
    <t>NA1A541002</t>
  </si>
  <si>
    <t>NA1A55000R</t>
  </si>
  <si>
    <t>NA1A553008</t>
  </si>
  <si>
    <t>NA1A56300V</t>
  </si>
  <si>
    <t>NA1A56400P</t>
  </si>
  <si>
    <t>NA1A58600G</t>
  </si>
  <si>
    <t>NA1A588007</t>
  </si>
  <si>
    <t>NA1A591003</t>
  </si>
  <si>
    <t>NA1A60100C</t>
  </si>
  <si>
    <t>NA1A60400X</t>
  </si>
  <si>
    <t>NA1A60500Q</t>
  </si>
  <si>
    <t>NA1A60700B</t>
  </si>
  <si>
    <t>NA1A61800T</t>
  </si>
  <si>
    <t>FRATTAMINORE</t>
  </si>
  <si>
    <t>NA1A638003</t>
  </si>
  <si>
    <t>NA1A64900D</t>
  </si>
  <si>
    <t>ASSOCIAZIONE SCUOLA EUROPA</t>
  </si>
  <si>
    <t>NA1A654001</t>
  </si>
  <si>
    <t>NA1A674006</t>
  </si>
  <si>
    <t>NA1A69700V</t>
  </si>
  <si>
    <t>VISCIANO</t>
  </si>
  <si>
    <t>NA1A69800P</t>
  </si>
  <si>
    <t>NA1A703001</t>
  </si>
  <si>
    <t>NA1A70500L</t>
  </si>
  <si>
    <t>NA1A707008</t>
  </si>
  <si>
    <t>NA1A70900X</t>
  </si>
  <si>
    <t>NA1A71200Q</t>
  </si>
  <si>
    <t>NA1A71400B</t>
  </si>
  <si>
    <t>STRIANO</t>
  </si>
  <si>
    <t>NA1A73500C</t>
  </si>
  <si>
    <t>NA1A73800X</t>
  </si>
  <si>
    <t>NA1A74000X</t>
  </si>
  <si>
    <t>MASSA DI SOMMA</t>
  </si>
  <si>
    <t>NA1A74300B</t>
  </si>
  <si>
    <t>ASSOCIAZIONE ASILI MATARAZZO</t>
  </si>
  <si>
    <t>NA1A7M500P</t>
  </si>
  <si>
    <t>NA1A80500E</t>
  </si>
  <si>
    <t>NA1A83500L</t>
  </si>
  <si>
    <t>NA1AA4500H</t>
  </si>
  <si>
    <t>NA1AA9500U</t>
  </si>
  <si>
    <t>IL BAOBAB</t>
  </si>
  <si>
    <t>NA1ABU5009</t>
  </si>
  <si>
    <t>NA1AC55005</t>
  </si>
  <si>
    <t>NA1AEL500N</t>
  </si>
  <si>
    <t>NA1AGG500U</t>
  </si>
  <si>
    <t>NA1AIR500P</t>
  </si>
  <si>
    <t>NA1AM3500S</t>
  </si>
  <si>
    <t>NA1APQ5005</t>
  </si>
  <si>
    <t>NA1APS5008</t>
  </si>
  <si>
    <t>NA1AQ7500A</t>
  </si>
  <si>
    <t>NA1AQH5008</t>
  </si>
  <si>
    <t>NA1AT25005</t>
  </si>
  <si>
    <t>NA1AU0500T</t>
  </si>
  <si>
    <t>NA1AZ1500N</t>
  </si>
  <si>
    <t>PONTECAGNANO FAIANO</t>
  </si>
  <si>
    <t>ANGRI</t>
  </si>
  <si>
    <t>SA1A012004</t>
  </si>
  <si>
    <t>SALERNO</t>
  </si>
  <si>
    <t>SA1A01300X</t>
  </si>
  <si>
    <t>SA1A020003</t>
  </si>
  <si>
    <t>MERCATO SAN SEVERINO</t>
  </si>
  <si>
    <t>SA1A02800N</t>
  </si>
  <si>
    <t>ALBANELLA</t>
  </si>
  <si>
    <t>SA1A02900D</t>
  </si>
  <si>
    <t>BELLIZZI</t>
  </si>
  <si>
    <t>SA1A038008</t>
  </si>
  <si>
    <t>SA1A039004</t>
  </si>
  <si>
    <t>CAMEROTA</t>
  </si>
  <si>
    <t>SA1A040008</t>
  </si>
  <si>
    <t>SA1A04300Q</t>
  </si>
  <si>
    <t>CAPACCIO PAESTUM</t>
  </si>
  <si>
    <t>SA1A046007</t>
  </si>
  <si>
    <t>SA1A05000V</t>
  </si>
  <si>
    <t>CAVA DE' TIRRENI</t>
  </si>
  <si>
    <t>SA1A05700N</t>
  </si>
  <si>
    <t>GIFFONI SEI CASALI</t>
  </si>
  <si>
    <t>SA1A059009</t>
  </si>
  <si>
    <t>SA1A07300G</t>
  </si>
  <si>
    <t>ROCCAPIEMONTE</t>
  </si>
  <si>
    <t>SA1A07400B</t>
  </si>
  <si>
    <t>SA1A075007</t>
  </si>
  <si>
    <t>SA1A076003</t>
  </si>
  <si>
    <t>SA1A07800P</t>
  </si>
  <si>
    <t>SA1A089005</t>
  </si>
  <si>
    <t>SA1A090009</t>
  </si>
  <si>
    <t>SAN VALENTINO TORIO</t>
  </si>
  <si>
    <t>SA1A10100E</t>
  </si>
  <si>
    <t>SCAFATI</t>
  </si>
  <si>
    <t>SA1A104002</t>
  </si>
  <si>
    <t>TEGGIANO</t>
  </si>
  <si>
    <t>SA1A108009</t>
  </si>
  <si>
    <t>VIETRI SUL MARE</t>
  </si>
  <si>
    <t>SA1A12300B</t>
  </si>
  <si>
    <t>SA1A125003</t>
  </si>
  <si>
    <t>NOCERA INFERIORE</t>
  </si>
  <si>
    <t>SA1A14400C</t>
  </si>
  <si>
    <t>PELLEZZANO</t>
  </si>
  <si>
    <t>SA1A145008</t>
  </si>
  <si>
    <t>POLLA</t>
  </si>
  <si>
    <t>SA1A159006</t>
  </si>
  <si>
    <t>CASELLE IN PITTARI</t>
  </si>
  <si>
    <t>SA1A18100B</t>
  </si>
  <si>
    <t>SA1A18600E</t>
  </si>
  <si>
    <t>SA1A195009</t>
  </si>
  <si>
    <t>SA1A8N500C</t>
  </si>
  <si>
    <t>ASILO PICCOLI PASSI</t>
  </si>
  <si>
    <t>SA1AOV500O</t>
  </si>
  <si>
    <t>SA1ATZ5008</t>
  </si>
  <si>
    <t>NOTE</t>
  </si>
  <si>
    <t>CODICE MECCANOGRAFICO</t>
  </si>
  <si>
    <t>DENOMINAZIONE ISTITUZIONE SCOLASTICA</t>
  </si>
  <si>
    <t>COMUNE</t>
  </si>
  <si>
    <t>SANTA CHIARA D'ASSISI</t>
  </si>
  <si>
    <t>Scuola dell'infanzia PADRE LODOVICO ACERNESE</t>
  </si>
  <si>
    <t xml:space="preserve">SCUOLA MATERNA NON STATALE SANTA RITA </t>
  </si>
  <si>
    <t>ASSOCIAZIONE CRISTIANA POPOLARE SCUOLA DELL'INFANZIA PETER PAN</t>
  </si>
  <si>
    <t xml:space="preserve">LAURO </t>
  </si>
  <si>
    <t>SAN VINCENZO DE PAOLI</t>
  </si>
  <si>
    <t xml:space="preserve">SCUOLA INFANZIA MARIA SS DELLA LIBERA </t>
  </si>
  <si>
    <t>SCUOLA PARITARIA DELL'INFANZIA MATER DEI</t>
  </si>
  <si>
    <t>ISTITUTO PARITARIO DE LA SALLE</t>
  </si>
  <si>
    <t>SCUOLA PARITARIA " MADRE ORSOLA MEZZINI"</t>
  </si>
  <si>
    <t>BABY SCHOOL</t>
  </si>
  <si>
    <t>GAETANO CECERE</t>
  </si>
  <si>
    <t>ISTITUTO IL SORRISO</t>
  </si>
  <si>
    <t>ISTITUTO PARITARIO GIORNI LIETI IMPRESA SOCIALE S.R.L.</t>
  </si>
  <si>
    <t>SCUOLA DELL'INFANZIA PARITARIA "REGINA CARMELI"</t>
  </si>
  <si>
    <t xml:space="preserve">SCUOLA DELL'INFANZIA IL SOGNO DEI BIMBI </t>
  </si>
  <si>
    <t>SCUOLA PARITARIA PETER PAN</t>
  </si>
  <si>
    <t xml:space="preserve">ISTITUTO SCOLASTICO LA SALA </t>
  </si>
  <si>
    <t xml:space="preserve">AVERSA </t>
  </si>
  <si>
    <t>ISTITUTO PARITARIO DECROLY</t>
  </si>
  <si>
    <t>ISTITUTO SCOLASTICO SERENA</t>
  </si>
  <si>
    <t>ISTITUTO PER LA DIFFUSIONE DELLA CULTURA F. FROEBEL</t>
  </si>
  <si>
    <t>DOLCE INFANZIA SOC COOP</t>
  </si>
  <si>
    <t xml:space="preserve">NEW SCHOOL KID'S CLUB </t>
  </si>
  <si>
    <t>COOP. SANTA RITA DA CASCIA</t>
  </si>
  <si>
    <t xml:space="preserve">STELLA MATTUTINA COOP. SOC. </t>
  </si>
  <si>
    <t>ISTITUTO JEAN PIAGET IMPRESA SOCIALE SRL</t>
  </si>
  <si>
    <t>BABY GARDEN COOPERATIVA SOCIALE</t>
  </si>
  <si>
    <t>ISTITUTO CIRO PAPALE</t>
  </si>
  <si>
    <t>S. MARIA C. V.</t>
  </si>
  <si>
    <t>CARANO DI SESSA AURUNCA</t>
  </si>
  <si>
    <t>Scuola dell'Infanzia Paritaria San Giuseppe</t>
  </si>
  <si>
    <t>ISTITUTO MARIA SS PREZIOSA</t>
  </si>
  <si>
    <t>L'OASI FELICE COOPERATIVA SOCIALE</t>
  </si>
  <si>
    <t xml:space="preserve">L'ALBERO AZZURRO COOPERATIVA SOCIALE </t>
  </si>
  <si>
    <t>SCUOLA DELL'INFANZIA LA FAVOLA SOC. COOP.</t>
  </si>
  <si>
    <t>FANTASY WORLD Impresa Sociale di Liparulo Assunta &amp; Co. SNC</t>
  </si>
  <si>
    <t>ASSOCIAZIONE CULTURALE EDUCATIVA PINOCCHIO</t>
  </si>
  <si>
    <t>LA DIMORA DI QUI QUO QUA</t>
  </si>
  <si>
    <t>ISTITUTO SCOLASTICO PARITARIO SOCIETA' COOPERATIVA SOCIALE ONLUS</t>
  </si>
  <si>
    <t>ASS CULTURALE EDUCATIVA WALT DISNEY</t>
  </si>
  <si>
    <t>BEBY PARK SO.COOP.SOC.ONLUS</t>
  </si>
  <si>
    <t>SCUOLA NEW GENERATION</t>
  </si>
  <si>
    <t>SCUOLA DELL'INFANZIA PADRE PIO</t>
  </si>
  <si>
    <t>SCUOLA INFANZIA L'ARCOBALENO</t>
  </si>
  <si>
    <t>ISTITUTO LA PRIMAVERA</t>
  </si>
  <si>
    <t>Cellole</t>
  </si>
  <si>
    <t>PIANETA BAMBINI COOPERATIVA SOCIALE</t>
  </si>
  <si>
    <t>SCUOLA DEL'INFANZIA PARITARIA BABY PARADISE</t>
  </si>
  <si>
    <t>ASSOCIAZIONE SCUOLA MATERNA LE COCCOLE</t>
  </si>
  <si>
    <t xml:space="preserve">TEANO </t>
  </si>
  <si>
    <t xml:space="preserve">SANTA MARIA A CASTELLO </t>
  </si>
  <si>
    <t>SCUOLA MATERNA ZUCCABARUCCA ONLUS</t>
  </si>
  <si>
    <t>ISTITUTO SANTA TERESA DEL BAMBIN GESÚ</t>
  </si>
  <si>
    <t xml:space="preserve">SCUOLA DELL'INFANZIA WALT DISNEY </t>
  </si>
  <si>
    <t>SCUOLA DELL'INFANZIA PARITARIA IMPRESA SOCIALE SRL "GLI ARISTOGATTI"</t>
  </si>
  <si>
    <t>SCUOLA DELL'INFANZIA PARITARIA "ORE LIETE"</t>
  </si>
  <si>
    <t>MONTESSORI</t>
  </si>
  <si>
    <t>BARBAPAPA'&amp;FRIENDS</t>
  </si>
  <si>
    <t>CARTOONLANDIA FANTASY SCHOOL</t>
  </si>
  <si>
    <t>CE1AC55005</t>
  </si>
  <si>
    <t>IL MONDO DEI BAMBINI</t>
  </si>
  <si>
    <t>SCUOLA PLAYUP</t>
  </si>
  <si>
    <t>MILLECOLORI</t>
  </si>
  <si>
    <t>ISTITUTO I PRIMI VOLI</t>
  </si>
  <si>
    <t>SCUOLA DELL'INFANZIA PARITARIA SAN PIO</t>
  </si>
  <si>
    <t>CE1AZO500E</t>
  </si>
  <si>
    <t>L'AQUILONE SRL IMPRESA SOCIALE</t>
  </si>
  <si>
    <t>SCUOLA DELL'INFANZIA PARITARIA "SAN GIOVANNI BATTISTA"</t>
  </si>
  <si>
    <t>Scuola Dell'Infanzia Paritaria  S.ANNA ALL'ARENELLA</t>
  </si>
  <si>
    <t>SCUOLA DELL'INFANZIA PARITARIA CATERINA VOLPICELLI</t>
  </si>
  <si>
    <t>ANNA DE LIETO</t>
  </si>
  <si>
    <t>SCUOLA D'INFANZIA BABYLANDIA A.P.S.</t>
  </si>
  <si>
    <t>SCUOLA DELL’ INFANZIA “ GESU’ EUCARISTICO”</t>
  </si>
  <si>
    <t>MARANO</t>
  </si>
  <si>
    <t>SCUOLA DELL'INFANZIA PARITARIA MONTESSORI</t>
  </si>
  <si>
    <t>SANT'ANTONIO ARDIA</t>
  </si>
  <si>
    <t>ASSOCIAZIONE A.R.S.E.F. GLI AQUILONI</t>
  </si>
  <si>
    <t>Istituto Santa Dorotea "Paola Frassinetti"</t>
  </si>
  <si>
    <t>SCUOLA DELL'INFANZIA PARITARIA MADRE GIULIA SALZANO</t>
  </si>
  <si>
    <t>ISTITUTO PARITARIO "IL PONTE D'ORO"</t>
  </si>
  <si>
    <t>BIRBE &amp; MARMOCCHI SOC. COOP.</t>
  </si>
  <si>
    <t>L'ALBERO AZZURRO SRL</t>
  </si>
  <si>
    <t>SCUOLA DELL'INFANZIA LA FAVOLA SOC. COOP</t>
  </si>
  <si>
    <t>ISTITUTO A.M. CUSANO - EX ADELANTE DI AMICONE A. &amp; C.</t>
  </si>
  <si>
    <t>SCUOLA DELL'INFANZIA PARITARIA MARY POPPINS</t>
  </si>
  <si>
    <t>SCUOLA MARAVILLA</t>
  </si>
  <si>
    <t xml:space="preserve">L'OASI SRL </t>
  </si>
  <si>
    <t>ENTE RELIGIOSO S. ANTONIO</t>
  </si>
  <si>
    <t>SCUOLA PRIMARIA PARIFICATA PARITARIA S. PATRIZIA</t>
  </si>
  <si>
    <t>ISTITUTO COMPRENSIVO PARITARIO "REGINA COELI"</t>
  </si>
  <si>
    <t>SCUOLA DELL'INFANZIA BIMBI LIETI</t>
  </si>
  <si>
    <t>ISTITUTO MARIA SS. IMMACOLATA</t>
  </si>
  <si>
    <t>SCUOLA PAPA GIOVANNI XXIII</t>
  </si>
  <si>
    <t>LA CITTA DEL SOLE</t>
  </si>
  <si>
    <t>IMPRESA SOCIALE SCUOLA PADRE ANTONIO FARINARO</t>
  </si>
  <si>
    <t>ASSOCIAZIONE MALI SCUOLA DELL' INFANZIA</t>
  </si>
  <si>
    <t xml:space="preserve">ISTITUTO DELLE MERAVIGLIE </t>
  </si>
  <si>
    <t>SCUOLA DELL'INFANZIA PARITARIA ISTITUTO NOSTRA SIGNORA DI LOURDES</t>
  </si>
  <si>
    <t>SCUOLA SAN GIUSEPPE COOP. SOC. LILLIPUT ONLUS</t>
  </si>
  <si>
    <t>DOMENICO PADULA COOP.SOC.IMPRESA SOCIALE</t>
  </si>
  <si>
    <t>CE.DI.S. - IMPRESA SOCIALE - SRL</t>
  </si>
  <si>
    <t>SS.ROSARIO E S.ALFONSO</t>
  </si>
  <si>
    <t>Istituto Le Villette S.r.l. impresa sociale</t>
  </si>
  <si>
    <t>ISTITUTO MARIA AUSILIATRICE</t>
  </si>
  <si>
    <t>SCUOLA DELL’ INFANZIA “GESU EUCARISTICO"</t>
  </si>
  <si>
    <t>ISTITUTO "IL VERDE GIARDINO"</t>
  </si>
  <si>
    <t>GIOCHI INFINITI</t>
  </si>
  <si>
    <t>ISTITUTO PICCOLE ANCELLE DI CRISTO RE</t>
  </si>
  <si>
    <t>SCUOLA DELL'INFANZIA PARITARIA BIMBI LIETI</t>
  </si>
  <si>
    <t>SCUOLA "VENERINI GARDEN"</t>
  </si>
  <si>
    <t>SCUOLA DELL’ INFANZIA “CARDINALE ASCALESI”</t>
  </si>
  <si>
    <t>SCUOLA DELL'INFANZIA PARITARIA SANTA ELISABETTA</t>
  </si>
  <si>
    <t>ISTITUTO DI ASSISTENZA PER L'INFANZIA TONINO SCHIANO</t>
  </si>
  <si>
    <t>SCUOLA DE SANTIS SRL</t>
  </si>
  <si>
    <t>MONTESSORI SCHOOL SRL IMPRESA SOCIALE</t>
  </si>
  <si>
    <t>PAPA LUCIANI</t>
  </si>
  <si>
    <t>ISTITUTO PARITARIO GARDEN HOUSE</t>
  </si>
  <si>
    <t xml:space="preserve">MARANO DI NAPOLI </t>
  </si>
  <si>
    <t>SANCTA MARIA AD MONTES</t>
  </si>
  <si>
    <t>HAPPY SCHOOL SRL</t>
  </si>
  <si>
    <t>FRANCESCO SAVERIO AGLIATA</t>
  </si>
  <si>
    <t>CENTRO STUDI MONTESSORI SRL IMPRESA SOCIALE</t>
  </si>
  <si>
    <t xml:space="preserve">PAPA GIOVANNI PAOLO II </t>
  </si>
  <si>
    <t>SCUOLA DELL’ INFANZIA “ANTONIO MACHINA”</t>
  </si>
  <si>
    <t>Scuola dell'infanzia Paritaria "SNOOPY"</t>
  </si>
  <si>
    <t>ISTITUTO CONTE - IL MONDO DEI BAMBINI</t>
  </si>
  <si>
    <t>SCUOLA GIARDINO D'INFANZIA SRL IMPRESA SOCIALE</t>
  </si>
  <si>
    <t>SCUOLA DELL'INFANZIA PARITARIA SACRO CUORE</t>
  </si>
  <si>
    <t xml:space="preserve">ISTITUTO SAN RAFFAELE </t>
  </si>
  <si>
    <t>FIUMADEA srl impresa sociale Ente Gestore istituto Montessoriano</t>
  </si>
  <si>
    <t>ISTITUTO PARITARIO FIUMARELLI</t>
  </si>
  <si>
    <t>ASSOCIAZIONE ZEROSEI-IMPRESA SOCIALE</t>
  </si>
  <si>
    <t>ENTE RELIGIOSO SUORE DELL'IMMACOLATA CONCEZIONE "MARIA PALLADINO"</t>
  </si>
  <si>
    <t>MONDO SERENO</t>
  </si>
  <si>
    <t>LA MAIUSCOLA</t>
  </si>
  <si>
    <t>SCUOLA MATERNA I CUCCIOLI</t>
  </si>
  <si>
    <t>SCUOLA BAMBI</t>
  </si>
  <si>
    <t>SCUOLA BAMBY</t>
  </si>
  <si>
    <t>SCUOLA DELL'INFANZIA PARITARIA GIOVANNA DE FELICE</t>
  </si>
  <si>
    <t>SCUOLA DELL'INFANZIA PARITARIA S.M.DELLE GRAZIE</t>
  </si>
  <si>
    <t>LA ROSA DEI VENTI</t>
  </si>
  <si>
    <t>ORIONE SOC COOP ARL</t>
  </si>
  <si>
    <t>IL PICCOLO MONDO SAS</t>
  </si>
  <si>
    <t>SCUOLA DELL'INFANZIA E PRIMARIA PICCOLI FANS</t>
  </si>
  <si>
    <t>LA GINESTRA</t>
  </si>
  <si>
    <t>SOC. COOP. BABY PLANET SOC. COOP. SOCIALE A R.L.</t>
  </si>
  <si>
    <t>ASS. CAPPUCCETTO ROSSO</t>
  </si>
  <si>
    <t>LA SERENA</t>
  </si>
  <si>
    <t>DOMUS DUE SRL</t>
  </si>
  <si>
    <t>NEW GREEN GARDEN scuola dell’infanzia</t>
  </si>
  <si>
    <t>IL PICCOLO PARADISO</t>
  </si>
  <si>
    <t>INFANZIA società cooperativa sociale onlus</t>
  </si>
  <si>
    <t>SCUOLA J.J. ROUSSEAU s.r.l</t>
  </si>
  <si>
    <t>TOPOLINO SCHOOL</t>
  </si>
  <si>
    <t>IL MONDO DEI PICCOLI</t>
  </si>
  <si>
    <t>ISTITUTO ROSSINI</t>
  </si>
  <si>
    <t>LA VERDE ISOLA DEL SAPERE SRL IMPRESA SOCIALE</t>
  </si>
  <si>
    <t>IMPRESA SOCIALE GARDEN HOUSE SAS DI FERRANDES &amp;C.</t>
  </si>
  <si>
    <t>INFANZIA S.R.L. - IMPRESA SOCIALE</t>
  </si>
  <si>
    <t>ASSOCIAZIONE LA CASA DEI BAMBINI</t>
  </si>
  <si>
    <t>BIANCANEVE</t>
  </si>
  <si>
    <t>IL GIARDINO INCANTATO DEI SACRI CUORI</t>
  </si>
  <si>
    <t>ISTITUTO SCOLASTICO VILLA DEI 7 NANI</t>
  </si>
  <si>
    <t>ISTITUTO SORRISO IMPRESA SOCIALE SRL</t>
  </si>
  <si>
    <t>SCUOLA PARITARIA BILINGUE ADOLPHE FERRIERE</t>
  </si>
  <si>
    <t>LA SIRENETTA SAS</t>
  </si>
  <si>
    <t>ISTITUTO NEW ACQUARIO SRL IMPRESA SOCIALE</t>
  </si>
  <si>
    <t>ASSOCIAZIONE SCUOLA MATERNA PARITARIA PUFFILANDIA</t>
  </si>
  <si>
    <t>SCUOLA LA FIABA DI C. ANDERSEN SOC. COOP.</t>
  </si>
  <si>
    <t>ISTITUTO G. PARINI</t>
  </si>
  <si>
    <t>ISTITUTO PARITARIO ORSINI</t>
  </si>
  <si>
    <t>LA CASETTA</t>
  </si>
  <si>
    <t xml:space="preserve">TITTY SCHOOL SOC. COOP. </t>
  </si>
  <si>
    <t>MUGNANO</t>
  </si>
  <si>
    <t>ISTITUTO PARITARIO / PARIFICATO LA PRIMA STELLA</t>
  </si>
  <si>
    <t>SCUOLA DELL'INFANZIA SIMPATICHE CANAGLIE SAS</t>
  </si>
  <si>
    <t>CONGREGAZIONE PICCOLE APOSTOLE DELLA REDENZIONE</t>
  </si>
  <si>
    <t>L'ISOLA DEI BAMBINI</t>
  </si>
  <si>
    <t xml:space="preserve">NUOVO POLO SCOLASTICO ANSELMO D'AOSTA COOP. SOC. ONLUS </t>
  </si>
  <si>
    <t>SCUOLA DELL'INFANZIA PARITARIA PICCOLE STELLE</t>
  </si>
  <si>
    <t>OASI DEL FANCIULLO SRL</t>
  </si>
  <si>
    <t>GLI AMICI DI WINNIE SRL IMPRESA SOCIALE</t>
  </si>
  <si>
    <t>DON GIUSTINO</t>
  </si>
  <si>
    <t>I PICCOLI PRINCIPI SOCIETA COOPERATIVA</t>
  </si>
  <si>
    <t xml:space="preserve">GIUGLIANO IN CAMPANIA </t>
  </si>
  <si>
    <t>PETER PAN ASSOCIAZIONE</t>
  </si>
  <si>
    <t>SCUOLA DELL'INFANZIA PARITARIA ISTITUTO RINALDI</t>
  </si>
  <si>
    <t>ASCOLTANDO I BAMBINI</t>
  </si>
  <si>
    <t>Scuola "IL CILIEGIO" S.a.s. di P.le Milone - Impresa Sociale</t>
  </si>
  <si>
    <t>ISTITUTO DARWIN</t>
  </si>
  <si>
    <t>LA FABBRICA DEI SOGNI</t>
  </si>
  <si>
    <t xml:space="preserve">SCUOLA DELL'INFANZIA SIMPAO…UN MONDO DI SORRISI </t>
  </si>
  <si>
    <t xml:space="preserve">SCUOLA PARITARIA DELL'INFANZIA NAUSICA </t>
  </si>
  <si>
    <t>SCUOLA DELL'INFANZIA PARITARIA MIELE</t>
  </si>
  <si>
    <t>L'OASI DI NACLA' IMPRESA SOCIALE S.R.L</t>
  </si>
  <si>
    <t>'SCUOLA C'ERA UNA VOLTA''</t>
  </si>
  <si>
    <t>LA GIOIA DEI BAMBINI</t>
  </si>
  <si>
    <t xml:space="preserve">Scuola dell'infanzia Paritaria: ASSOCIAZIONE CLUB DELL'INFANZIA </t>
  </si>
  <si>
    <t>IL DOLCE NIDO</t>
  </si>
  <si>
    <t>IMPRESA SOCIALE SCUOLA ANGELA SERENA</t>
  </si>
  <si>
    <t>IL MONDO DEGLI ANGELI</t>
  </si>
  <si>
    <t>BABYLANDIA SAS IMPRESA SOCIALE</t>
  </si>
  <si>
    <t xml:space="preserve">SCUOLA INFANZIA PARITARIA ROSA AGAZZI  </t>
  </si>
  <si>
    <t>SCUOLA DELL'INFANZIA "CRISTO RE"</t>
  </si>
  <si>
    <t>CASA DEL PADRE</t>
  </si>
  <si>
    <t>SCUOLA PARITARIA DELL'INFANZIA "ALFONSO MARIA FUSCO"</t>
  </si>
  <si>
    <t>IL PICCOLO MONDO</t>
  </si>
  <si>
    <t>SCUOLA SAN DOMENICO</t>
  </si>
  <si>
    <t>SAN GIOVANNI BOSCO</t>
  </si>
  <si>
    <t>LICUSATI CAMEROTA</t>
  </si>
  <si>
    <t>IL GIROTONDO</t>
  </si>
  <si>
    <t xml:space="preserve">SCUOLA DELL'INFANZIA PARITARIA MARIA PIA NOTARI </t>
  </si>
  <si>
    <t>Castel San Giorgio</t>
  </si>
  <si>
    <t>ISTITUTO NOSTRA SIGNORA DEL SANTO ROSARIO SCUOLA DELL'INFANZIA</t>
  </si>
  <si>
    <t>SCUOLA DELL'INFANZIA NON STATAL "GIOVANNI CIFRINO" (ENTE REL)</t>
  </si>
  <si>
    <t>MARIA SS DEL ROSARIO</t>
  </si>
  <si>
    <t xml:space="preserve">DUCA "E. RAVASCHIERI - FIESCHI" DELLE SUORE FIGLIE DI N S DI FATIMA </t>
  </si>
  <si>
    <t xml:space="preserve">SCUOLA PARITARIA SUORE FRANCESCANE ALCANTARINE </t>
  </si>
  <si>
    <t xml:space="preserve"> S.TERESA DEL BAMBINO GESU'</t>
  </si>
  <si>
    <t>INFANZIA SERENA</t>
  </si>
  <si>
    <t>IL GIARDINO DEI BIMBI</t>
  </si>
  <si>
    <t>UMBERTO I</t>
  </si>
  <si>
    <t xml:space="preserve">SAN MARZANO </t>
  </si>
  <si>
    <t>PRINCIPE DI PIEMONTE</t>
  </si>
  <si>
    <t>MAESTRE PIE FILIPPINE</t>
  </si>
  <si>
    <t>Scuola dell'Infanzia Paritaria "TERESA VOZZI"</t>
  </si>
  <si>
    <t>SCUOLA DELL'INFANZIA NON STATALE "LO SCARABOCCHIO" COOP.SOC.</t>
  </si>
  <si>
    <t>Scuola Infanzia Paritaria Agazzi P. S. C. R. L.</t>
  </si>
  <si>
    <t>SCUOLA DELL'INFANZIA PARITARIA IL TRENINO DEI SOGNI DI BASSO ANGIOLA</t>
  </si>
  <si>
    <t>Manca Anagrafe alunni 20/21</t>
  </si>
  <si>
    <t>SANTA TERESA DEL BAMBINO GESù</t>
  </si>
  <si>
    <t>FILOMENA PARENTE</t>
  </si>
  <si>
    <t>IL NIDO DEI PUFFI</t>
  </si>
  <si>
    <t>SCUOLA DELL'INFANZIA COCCOLE E BALOCCHI</t>
  </si>
  <si>
    <t>L'APE GAIA</t>
  </si>
  <si>
    <t>SA1AZ3500V</t>
  </si>
  <si>
    <t>L'ALBA NUOVA</t>
  </si>
  <si>
    <t>PROVINCIA</t>
  </si>
  <si>
    <t>Avellino</t>
  </si>
  <si>
    <t>Benevento</t>
  </si>
  <si>
    <t>Caserta</t>
  </si>
  <si>
    <t>Napoli</t>
  </si>
  <si>
    <t>Salerno</t>
  </si>
  <si>
    <t>TOTALI</t>
  </si>
  <si>
    <t>Ritenuta IRES (SI/NO)</t>
  </si>
  <si>
    <t>Bollo (SI/NO)</t>
  </si>
  <si>
    <t>importo netto</t>
  </si>
  <si>
    <t>assegnazione art.58 DL73/2021</t>
  </si>
  <si>
    <t>NUMERO ALUNNI a.s.20/21</t>
  </si>
  <si>
    <t>codice fiscale</t>
  </si>
  <si>
    <t xml:space="preserve">80004070647     </t>
  </si>
  <si>
    <t xml:space="preserve">02641740580     </t>
  </si>
  <si>
    <t xml:space="preserve">03059310643     </t>
  </si>
  <si>
    <t xml:space="preserve">02217460647     </t>
  </si>
  <si>
    <t xml:space="preserve">02785800646     </t>
  </si>
  <si>
    <t xml:space="preserve">80005650629     </t>
  </si>
  <si>
    <t xml:space="preserve">01067031003     </t>
  </si>
  <si>
    <t xml:space="preserve">80000030629     </t>
  </si>
  <si>
    <t xml:space="preserve">01099020370     </t>
  </si>
  <si>
    <t xml:space="preserve">01387710625     </t>
  </si>
  <si>
    <t xml:space="preserve">01263610634     </t>
  </si>
  <si>
    <t xml:space="preserve">03391780610     </t>
  </si>
  <si>
    <t xml:space="preserve">02796560619     </t>
  </si>
  <si>
    <t xml:space="preserve">01113200016     </t>
  </si>
  <si>
    <t xml:space="preserve">03394770618     </t>
  </si>
  <si>
    <t xml:space="preserve">03467140616     </t>
  </si>
  <si>
    <t xml:space="preserve">02510750587     </t>
  </si>
  <si>
    <t xml:space="preserve">02444830612     </t>
  </si>
  <si>
    <t xml:space="preserve">02703000618     </t>
  </si>
  <si>
    <t xml:space="preserve">02432340616     </t>
  </si>
  <si>
    <t xml:space="preserve">01899890618     </t>
  </si>
  <si>
    <t xml:space="preserve">03542940618     </t>
  </si>
  <si>
    <t xml:space="preserve">03392030619     </t>
  </si>
  <si>
    <t xml:space="preserve">03624420612     </t>
  </si>
  <si>
    <t xml:space="preserve">01622860615     </t>
  </si>
  <si>
    <t xml:space="preserve">03391020611     </t>
  </si>
  <si>
    <t xml:space="preserve">02804780613     </t>
  </si>
  <si>
    <t xml:space="preserve">04313500615     </t>
  </si>
  <si>
    <t xml:space="preserve">03392500611     </t>
  </si>
  <si>
    <t xml:space="preserve">03995370610     </t>
  </si>
  <si>
    <t xml:space="preserve">04166900615     </t>
  </si>
  <si>
    <t xml:space="preserve">80112030582     </t>
  </si>
  <si>
    <t xml:space="preserve">80015570635     </t>
  </si>
  <si>
    <t xml:space="preserve">02485200584     </t>
  </si>
  <si>
    <t xml:space="preserve">03392860619     </t>
  </si>
  <si>
    <t xml:space="preserve">03392850610     </t>
  </si>
  <si>
    <t xml:space="preserve">03394870616     </t>
  </si>
  <si>
    <t xml:space="preserve">02542770611     </t>
  </si>
  <si>
    <t xml:space="preserve">90021870614     </t>
  </si>
  <si>
    <t xml:space="preserve">02593320613     </t>
  </si>
  <si>
    <t xml:space="preserve">93104150615     </t>
  </si>
  <si>
    <t xml:space="preserve">02532610611     </t>
  </si>
  <si>
    <t xml:space="preserve">90021860615     </t>
  </si>
  <si>
    <t>STSCCT73A68E791P</t>
  </si>
  <si>
    <t xml:space="preserve">03555230618     </t>
  </si>
  <si>
    <t xml:space="preserve">03107900619     </t>
  </si>
  <si>
    <t xml:space="preserve">03636770616     </t>
  </si>
  <si>
    <t xml:space="preserve">04314480619     </t>
  </si>
  <si>
    <t xml:space="preserve">03459520619     </t>
  </si>
  <si>
    <t xml:space="preserve">04165250616     </t>
  </si>
  <si>
    <t xml:space="preserve">03886810617     </t>
  </si>
  <si>
    <t xml:space="preserve">03456730617     </t>
  </si>
  <si>
    <t xml:space="preserve">03549740615     </t>
  </si>
  <si>
    <t xml:space="preserve">93117810619     </t>
  </si>
  <si>
    <t xml:space="preserve">93064940617     </t>
  </si>
  <si>
    <t xml:space="preserve">93032120615     </t>
  </si>
  <si>
    <t xml:space="preserve">03396230611     </t>
  </si>
  <si>
    <t xml:space="preserve">02884690617     </t>
  </si>
  <si>
    <t xml:space="preserve">80012790632     </t>
  </si>
  <si>
    <t xml:space="preserve">03438390613     </t>
  </si>
  <si>
    <t xml:space="preserve">03819590617     </t>
  </si>
  <si>
    <t>CCLFMN62L44B963M</t>
  </si>
  <si>
    <t xml:space="preserve">03501420610     </t>
  </si>
  <si>
    <t xml:space="preserve">04217920612     </t>
  </si>
  <si>
    <t xml:space="preserve">03736080619     </t>
  </si>
  <si>
    <t xml:space="preserve">04211180619     </t>
  </si>
  <si>
    <t xml:space="preserve">04193550615     </t>
  </si>
  <si>
    <t>MPRCRI72P19F839V</t>
  </si>
  <si>
    <t xml:space="preserve">03607300617     </t>
  </si>
  <si>
    <t xml:space="preserve">95189470636     </t>
  </si>
  <si>
    <t xml:space="preserve">04141850612     </t>
  </si>
  <si>
    <t xml:space="preserve">08074771216     </t>
  </si>
  <si>
    <t xml:space="preserve">90027170613     </t>
  </si>
  <si>
    <t>FBZLNS88B48I234F</t>
  </si>
  <si>
    <t xml:space="preserve">02500290586     </t>
  </si>
  <si>
    <t xml:space="preserve">01405490580     </t>
  </si>
  <si>
    <t xml:space="preserve">92031670638     </t>
  </si>
  <si>
    <t xml:space="preserve">92031660639     </t>
  </si>
  <si>
    <t xml:space="preserve">02510720580     </t>
  </si>
  <si>
    <t xml:space="preserve">02500250580     </t>
  </si>
  <si>
    <t xml:space="preserve">05392260633     </t>
  </si>
  <si>
    <t xml:space="preserve">05321600636     </t>
  </si>
  <si>
    <t xml:space="preserve">02501350587     </t>
  </si>
  <si>
    <t xml:space="preserve">01255840637     </t>
  </si>
  <si>
    <t xml:space="preserve">06120211211     </t>
  </si>
  <si>
    <t xml:space="preserve">05883341215     </t>
  </si>
  <si>
    <t xml:space="preserve">05739801214     </t>
  </si>
  <si>
    <t xml:space="preserve">05600040637     </t>
  </si>
  <si>
    <t xml:space="preserve">03350130633     </t>
  </si>
  <si>
    <t xml:space="preserve">07449221212     </t>
  </si>
  <si>
    <t xml:space="preserve">08623831214     </t>
  </si>
  <si>
    <t xml:space="preserve">92031370635     </t>
  </si>
  <si>
    <t xml:space="preserve">02641050584     </t>
  </si>
  <si>
    <t xml:space="preserve">05877641216     </t>
  </si>
  <si>
    <t xml:space="preserve">01262320631     </t>
  </si>
  <si>
    <t xml:space="preserve">80015890637     </t>
  </si>
  <si>
    <t xml:space="preserve">04497140634     </t>
  </si>
  <si>
    <t xml:space="preserve">01255201210     </t>
  </si>
  <si>
    <t xml:space="preserve">03619920634     </t>
  </si>
  <si>
    <t xml:space="preserve">02704301213     </t>
  </si>
  <si>
    <t xml:space="preserve">04464300633     </t>
  </si>
  <si>
    <t xml:space="preserve">95121570634     </t>
  </si>
  <si>
    <t xml:space="preserve">05126731214     </t>
  </si>
  <si>
    <t xml:space="preserve">07273491212     </t>
  </si>
  <si>
    <t xml:space="preserve">05459301213     </t>
  </si>
  <si>
    <t xml:space="preserve">05877821214     </t>
  </si>
  <si>
    <t xml:space="preserve">05532241212     </t>
  </si>
  <si>
    <t xml:space="preserve">06949820630     </t>
  </si>
  <si>
    <t xml:space="preserve">06183980637     </t>
  </si>
  <si>
    <t xml:space="preserve">06932440636     </t>
  </si>
  <si>
    <t xml:space="preserve">01263160630     </t>
  </si>
  <si>
    <t xml:space="preserve">80012050631     </t>
  </si>
  <si>
    <t xml:space="preserve">06930950636     </t>
  </si>
  <si>
    <t xml:space="preserve">06306270635     </t>
  </si>
  <si>
    <t xml:space="preserve">80016730634     </t>
  </si>
  <si>
    <t xml:space="preserve">06375921217     </t>
  </si>
  <si>
    <t xml:space="preserve">04779651217     </t>
  </si>
  <si>
    <t xml:space="preserve">06629250637     </t>
  </si>
  <si>
    <t xml:space="preserve">07198120631     </t>
  </si>
  <si>
    <t xml:space="preserve">09772831211     </t>
  </si>
  <si>
    <t xml:space="preserve">96021910631     </t>
  </si>
  <si>
    <t xml:space="preserve">03969360639     </t>
  </si>
  <si>
    <t xml:space="preserve">07143290638     </t>
  </si>
  <si>
    <t xml:space="preserve">03492071216     </t>
  </si>
  <si>
    <t xml:space="preserve">04063901211     </t>
  </si>
  <si>
    <t xml:space="preserve">05884951210     </t>
  </si>
  <si>
    <t xml:space="preserve">07162171214     </t>
  </si>
  <si>
    <t xml:space="preserve">08454441216     </t>
  </si>
  <si>
    <t xml:space="preserve">95106710635     </t>
  </si>
  <si>
    <t xml:space="preserve">07735731213     </t>
  </si>
  <si>
    <t xml:space="preserve">07836840632     </t>
  </si>
  <si>
    <t xml:space="preserve">09637191215     </t>
  </si>
  <si>
    <t xml:space="preserve">05894880631     </t>
  </si>
  <si>
    <t xml:space="preserve">04562720633     </t>
  </si>
  <si>
    <t xml:space="preserve">06096081218     </t>
  </si>
  <si>
    <t xml:space="preserve">02640910580     </t>
  </si>
  <si>
    <t xml:space="preserve">01263180638     </t>
  </si>
  <si>
    <t xml:space="preserve">06425121214     </t>
  </si>
  <si>
    <t xml:space="preserve">92030210634     </t>
  </si>
  <si>
    <t xml:space="preserve">03681581215     </t>
  </si>
  <si>
    <t xml:space="preserve">05090020636     </t>
  </si>
  <si>
    <t xml:space="preserve">06471490638     </t>
  </si>
  <si>
    <t xml:space="preserve">80015980636     </t>
  </si>
  <si>
    <t xml:space="preserve">06865111212     </t>
  </si>
  <si>
    <t xml:space="preserve">82000850634     </t>
  </si>
  <si>
    <t xml:space="preserve">09561361214     </t>
  </si>
  <si>
    <t xml:space="preserve">07411731214     </t>
  </si>
  <si>
    <t xml:space="preserve">08977431215     </t>
  </si>
  <si>
    <t xml:space="preserve">06208041217     </t>
  </si>
  <si>
    <t xml:space="preserve">03373331218     </t>
  </si>
  <si>
    <t xml:space="preserve">04153250636     </t>
  </si>
  <si>
    <t xml:space="preserve">06156271212     </t>
  </si>
  <si>
    <t xml:space="preserve">06146781213     </t>
  </si>
  <si>
    <t xml:space="preserve">03067641211     </t>
  </si>
  <si>
    <t xml:space="preserve">09853371210     </t>
  </si>
  <si>
    <t xml:space="preserve">06214981216     </t>
  </si>
  <si>
    <t xml:space="preserve">06444991217     </t>
  </si>
  <si>
    <t xml:space="preserve">08454991210     </t>
  </si>
  <si>
    <t xml:space="preserve">04240081218     </t>
  </si>
  <si>
    <t xml:space="preserve">03460250610     </t>
  </si>
  <si>
    <t xml:space="preserve">07994811219     </t>
  </si>
  <si>
    <t xml:space="preserve">95250740636     </t>
  </si>
  <si>
    <t xml:space="preserve">06785071215     </t>
  </si>
  <si>
    <t xml:space="preserve">07948120634     </t>
  </si>
  <si>
    <t xml:space="preserve">92031440636     </t>
  </si>
  <si>
    <t xml:space="preserve">04042371213     </t>
  </si>
  <si>
    <t xml:space="preserve">06378151218     </t>
  </si>
  <si>
    <t xml:space="preserve">07502220630     </t>
  </si>
  <si>
    <t xml:space="preserve">09186871217     </t>
  </si>
  <si>
    <t xml:space="preserve">06110391213     </t>
  </si>
  <si>
    <t xml:space="preserve">92031360636     </t>
  </si>
  <si>
    <t xml:space="preserve">05617320634     </t>
  </si>
  <si>
    <t xml:space="preserve">05455271212     </t>
  </si>
  <si>
    <t xml:space="preserve">06080791210     </t>
  </si>
  <si>
    <t xml:space="preserve">04245041217     </t>
  </si>
  <si>
    <t xml:space="preserve">06091101219     </t>
  </si>
  <si>
    <t xml:space="preserve">06152521214     </t>
  </si>
  <si>
    <t xml:space="preserve">06103761216     </t>
  </si>
  <si>
    <t xml:space="preserve">95121640635     </t>
  </si>
  <si>
    <t xml:space="preserve">05848741210     </t>
  </si>
  <si>
    <t xml:space="preserve">07259241219     </t>
  </si>
  <si>
    <t xml:space="preserve">06745941218     </t>
  </si>
  <si>
    <t xml:space="preserve">07672420630     </t>
  </si>
  <si>
    <t xml:space="preserve">06537331214     </t>
  </si>
  <si>
    <t xml:space="preserve">06094751218     </t>
  </si>
  <si>
    <t xml:space="preserve">06150901210     </t>
  </si>
  <si>
    <t xml:space="preserve">06038481211     </t>
  </si>
  <si>
    <t xml:space="preserve">06071121211     </t>
  </si>
  <si>
    <t xml:space="preserve">92004220635     </t>
  </si>
  <si>
    <t xml:space="preserve">07741481217     </t>
  </si>
  <si>
    <t xml:space="preserve">08726101218     </t>
  </si>
  <si>
    <t xml:space="preserve">06151991210     </t>
  </si>
  <si>
    <t xml:space="preserve">08035241218     </t>
  </si>
  <si>
    <t xml:space="preserve">06122291211     </t>
  </si>
  <si>
    <t xml:space="preserve">06044351218     </t>
  </si>
  <si>
    <t xml:space="preserve">90066040636     </t>
  </si>
  <si>
    <t xml:space="preserve">05683761216     </t>
  </si>
  <si>
    <t xml:space="preserve">05208321215     </t>
  </si>
  <si>
    <t xml:space="preserve">06104661217     </t>
  </si>
  <si>
    <t xml:space="preserve">05889241211     </t>
  </si>
  <si>
    <t xml:space="preserve">04568230652     </t>
  </si>
  <si>
    <t xml:space="preserve">06737421211     </t>
  </si>
  <si>
    <t xml:space="preserve">06101181219     </t>
  </si>
  <si>
    <t xml:space="preserve">06880441214     </t>
  </si>
  <si>
    <t xml:space="preserve">05714120655     </t>
  </si>
  <si>
    <t xml:space="preserve">06775841213     </t>
  </si>
  <si>
    <t xml:space="preserve">95153130638     </t>
  </si>
  <si>
    <t xml:space="preserve">07734281210     </t>
  </si>
  <si>
    <t xml:space="preserve">06322361210     </t>
  </si>
  <si>
    <t xml:space="preserve">06257381217     </t>
  </si>
  <si>
    <t xml:space="preserve">06459821218     </t>
  </si>
  <si>
    <t xml:space="preserve">95192150639     </t>
  </si>
  <si>
    <t xml:space="preserve">07685031218     </t>
  </si>
  <si>
    <t xml:space="preserve">03670680655     </t>
  </si>
  <si>
    <t xml:space="preserve">04498390659     </t>
  </si>
  <si>
    <t xml:space="preserve">04517610657     </t>
  </si>
  <si>
    <t xml:space="preserve">90017170656     </t>
  </si>
  <si>
    <t xml:space="preserve">00372650028     </t>
  </si>
  <si>
    <t xml:space="preserve">02641100587     </t>
  </si>
  <si>
    <t xml:space="preserve">05071850654     </t>
  </si>
  <si>
    <t xml:space="preserve">94042140650     </t>
  </si>
  <si>
    <t xml:space="preserve">02641080581     </t>
  </si>
  <si>
    <t xml:space="preserve">02563540588     </t>
  </si>
  <si>
    <t xml:space="preserve">04838370650     </t>
  </si>
  <si>
    <t xml:space="preserve">04627930656     </t>
  </si>
  <si>
    <t xml:space="preserve">09822011210     </t>
  </si>
  <si>
    <t xml:space="preserve">02569960582     </t>
  </si>
  <si>
    <t xml:space="preserve">04717230652     </t>
  </si>
  <si>
    <t xml:space="preserve">03670690654     </t>
  </si>
  <si>
    <t>BSSNGL44H62H703L</t>
  </si>
  <si>
    <t xml:space="preserve">04628800650     </t>
  </si>
  <si>
    <t xml:space="preserve">04245060654     </t>
  </si>
  <si>
    <t xml:space="preserve">05057530650     </t>
  </si>
  <si>
    <t xml:space="preserve">04622270652     </t>
  </si>
  <si>
    <t xml:space="preserve">05876050658     </t>
  </si>
  <si>
    <t xml:space="preserve">SCUOLA DELL’INFANZIA SAN GIUSEPPE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</si>
</sst>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_-* #,##0.00_-;\-* #,##0.00_-;_-* &quot;-&quot;??_-;_-@_-"/>
    <numFmt numFmtId="165" formatCode="#,##0_ ;[Red]\-#,##0\ "/>
    <numFmt numFmtId="166" formatCode="#,##0.00_ ;[Red]\-#,##0.00\ 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name val="Calibri"/>
      <family val="2"/>
    </font>
    <font>
      <sz val="12"/>
      <name val="Calibri"/>
      <family val="2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165" fontId="2" fillId="0" borderId="0" xfId="3" applyNumberFormat="1" applyFont="1" applyFill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left"/>
    </xf>
    <xf numFmtId="166" fontId="6" fillId="2" borderId="1" xfId="4" applyNumberFormat="1" applyFont="1" applyFill="1" applyBorder="1" applyAlignment="1">
      <alignment horizontal="right"/>
    </xf>
    <xf numFmtId="0" fontId="6" fillId="2" borderId="1" xfId="1" applyFont="1" applyFill="1" applyBorder="1"/>
    <xf numFmtId="166" fontId="5" fillId="0" borderId="1" xfId="2" applyNumberFormat="1" applyFont="1" applyFill="1" applyBorder="1" applyAlignment="1">
      <alignment horizontal="center" vertical="center" wrapText="1"/>
    </xf>
    <xf numFmtId="166" fontId="7" fillId="2" borderId="1" xfId="2" applyNumberFormat="1" applyFont="1" applyFill="1" applyBorder="1" applyAlignment="1">
      <alignment horizontal="right" vertical="center" wrapText="1"/>
    </xf>
    <xf numFmtId="166" fontId="7" fillId="3" borderId="1" xfId="2" applyNumberFormat="1" applyFont="1" applyFill="1" applyBorder="1" applyAlignment="1">
      <alignment horizontal="right" vertical="center" wrapText="1"/>
    </xf>
    <xf numFmtId="165" fontId="6" fillId="2" borderId="1" xfId="4" applyNumberFormat="1" applyFont="1" applyFill="1" applyBorder="1" applyAlignment="1">
      <alignment horizontal="right"/>
    </xf>
    <xf numFmtId="49" fontId="2" fillId="0" borderId="1" xfId="0" applyNumberFormat="1" applyFont="1" applyBorder="1" applyAlignment="1">
      <alignment vertical="center" wrapText="1"/>
    </xf>
  </cellXfs>
  <cellStyles count="5">
    <cellStyle name="Migliaia" xfId="3" builtinId="3"/>
    <cellStyle name="Migliaia 2" xfId="2"/>
    <cellStyle name="Migliaia 4" xfId="4"/>
    <cellStyle name="Normale" xfId="0" builtinId="0"/>
    <cellStyle name="Normale 2 2" xfId="1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D7" sqref="D7"/>
    </sheetView>
  </sheetViews>
  <sheetFormatPr defaultRowHeight="15" x14ac:dyDescent="0.25"/>
  <cols>
    <col min="1" max="1" width="10.85546875" bestFit="1" customWidth="1"/>
    <col min="2" max="2" width="8.28515625" bestFit="1" customWidth="1"/>
    <col min="3" max="3" width="11.85546875" bestFit="1" customWidth="1"/>
    <col min="4" max="4" width="10.7109375" bestFit="1" customWidth="1"/>
    <col min="5" max="5" width="7.85546875" bestFit="1" customWidth="1"/>
    <col min="6" max="6" width="11.85546875" bestFit="1" customWidth="1"/>
  </cols>
  <sheetData>
    <row r="1" spans="1:6" ht="51" x14ac:dyDescent="0.25">
      <c r="A1" s="10" t="s">
        <v>669</v>
      </c>
      <c r="B1" s="5" t="s">
        <v>680</v>
      </c>
      <c r="C1" s="10" t="s">
        <v>679</v>
      </c>
    </row>
    <row r="2" spans="1:6" ht="15.75" x14ac:dyDescent="0.25">
      <c r="A2" s="12" t="s">
        <v>670</v>
      </c>
      <c r="B2" s="18">
        <v>252</v>
      </c>
      <c r="C2" s="13">
        <f>ROUND(853484/B$15*B10,2)</f>
        <v>16243.33</v>
      </c>
    </row>
    <row r="3" spans="1:6" ht="15.75" x14ac:dyDescent="0.25">
      <c r="A3" s="12" t="s">
        <v>671</v>
      </c>
      <c r="B3" s="18">
        <v>263</v>
      </c>
      <c r="C3" s="13">
        <f t="shared" ref="C3:C6" si="0">ROUND(853484/B$15*B11,2)</f>
        <v>16952.37</v>
      </c>
    </row>
    <row r="4" spans="1:6" ht="15.75" x14ac:dyDescent="0.25">
      <c r="A4" s="12" t="s">
        <v>672</v>
      </c>
      <c r="B4" s="18">
        <v>3246</v>
      </c>
      <c r="C4" s="13">
        <f t="shared" si="0"/>
        <v>209229.59</v>
      </c>
    </row>
    <row r="5" spans="1:6" ht="15.75" x14ac:dyDescent="0.25">
      <c r="A5" s="12" t="s">
        <v>673</v>
      </c>
      <c r="B5" s="18">
        <v>8208</v>
      </c>
      <c r="C5" s="13">
        <f t="shared" si="0"/>
        <v>529068.55000000005</v>
      </c>
    </row>
    <row r="6" spans="1:6" ht="15.75" x14ac:dyDescent="0.25">
      <c r="A6" s="12" t="s">
        <v>674</v>
      </c>
      <c r="B6" s="18">
        <v>1272</v>
      </c>
      <c r="C6" s="13">
        <f t="shared" si="0"/>
        <v>81990.16</v>
      </c>
    </row>
    <row r="7" spans="1:6" ht="15.75" x14ac:dyDescent="0.25">
      <c r="A7" s="14" t="s">
        <v>675</v>
      </c>
      <c r="B7" s="18">
        <f>SUM(B2:B6)</f>
        <v>13241</v>
      </c>
      <c r="C7" s="13">
        <f t="shared" ref="C7" si="1">SUM(C2:C6)</f>
        <v>853484.00000000012</v>
      </c>
    </row>
    <row r="9" spans="1:6" ht="51" x14ac:dyDescent="0.25">
      <c r="A9" s="10" t="s">
        <v>669</v>
      </c>
      <c r="B9" s="5" t="s">
        <v>680</v>
      </c>
      <c r="C9" s="10" t="s">
        <v>679</v>
      </c>
      <c r="D9" s="15" t="s">
        <v>676</v>
      </c>
      <c r="E9" s="11" t="s">
        <v>677</v>
      </c>
      <c r="F9" s="11" t="s">
        <v>678</v>
      </c>
    </row>
    <row r="10" spans="1:6" ht="15.75" x14ac:dyDescent="0.25">
      <c r="A10" s="12" t="s">
        <v>670</v>
      </c>
      <c r="B10" s="18">
        <f>'infanzia Avellino'!E8</f>
        <v>252</v>
      </c>
      <c r="C10" s="13">
        <f>'infanzia Avellino'!F8</f>
        <v>16243.33</v>
      </c>
      <c r="D10" s="13">
        <f>'infanzia Avellino'!G8</f>
        <v>649.73</v>
      </c>
      <c r="E10" s="13">
        <f>'infanzia Avellino'!H8</f>
        <v>12</v>
      </c>
      <c r="F10" s="13">
        <f>'infanzia Avellino'!I8</f>
        <v>15581.6</v>
      </c>
    </row>
    <row r="11" spans="1:6" ht="15.75" x14ac:dyDescent="0.25">
      <c r="A11" s="12" t="s">
        <v>671</v>
      </c>
      <c r="B11" s="18">
        <f>'infanzia Benevento'!E8</f>
        <v>263</v>
      </c>
      <c r="C11" s="13">
        <f>'infanzia Benevento'!F8</f>
        <v>16952.370000000003</v>
      </c>
      <c r="D11" s="13">
        <f>'infanzia Benevento'!G8</f>
        <v>678.11000000000013</v>
      </c>
      <c r="E11" s="13">
        <f>'infanzia Benevento'!H8</f>
        <v>12</v>
      </c>
      <c r="F11" s="13">
        <f>'infanzia Benevento'!I8</f>
        <v>16262.259999999998</v>
      </c>
    </row>
    <row r="12" spans="1:6" ht="15.75" x14ac:dyDescent="0.25">
      <c r="A12" s="12" t="s">
        <v>672</v>
      </c>
      <c r="B12" s="18">
        <f>'infanzia Caserta'!E69</f>
        <v>3246</v>
      </c>
      <c r="C12" s="13">
        <f>'infanzia Caserta'!F69</f>
        <v>209229.59000000005</v>
      </c>
      <c r="D12" s="13">
        <f>'infanzia Caserta'!G69</f>
        <v>8369.1800000000021</v>
      </c>
      <c r="E12" s="13">
        <f>'infanzia Caserta'!H69</f>
        <v>134</v>
      </c>
      <c r="F12" s="13">
        <f>'infanzia Caserta'!I69</f>
        <v>200726.41000000003</v>
      </c>
    </row>
    <row r="13" spans="1:6" ht="15.75" x14ac:dyDescent="0.25">
      <c r="A13" s="12" t="s">
        <v>673</v>
      </c>
      <c r="B13" s="18">
        <f>'infanzia Napoli'!E168</f>
        <v>8208</v>
      </c>
      <c r="C13" s="13">
        <f>'infanzia Napoli'!F168</f>
        <v>529068.5499999997</v>
      </c>
      <c r="D13" s="13">
        <f>'infanzia Napoli'!G168</f>
        <v>21162.750000000007</v>
      </c>
      <c r="E13" s="13">
        <f>'infanzia Napoli'!H168</f>
        <v>332</v>
      </c>
      <c r="F13" s="13">
        <f>'infanzia Napoli'!I168</f>
        <v>507573.79999999993</v>
      </c>
    </row>
    <row r="14" spans="1:6" ht="15.75" x14ac:dyDescent="0.25">
      <c r="A14" s="12" t="s">
        <v>674</v>
      </c>
      <c r="B14" s="18">
        <f>'infanzia Salerno'!E37</f>
        <v>1272</v>
      </c>
      <c r="C14" s="13">
        <f>'infanzia Salerno'!F37</f>
        <v>81990.160000000033</v>
      </c>
      <c r="D14" s="13">
        <f>'infanzia Salerno'!G37</f>
        <v>3279.6099999999992</v>
      </c>
      <c r="E14" s="13">
        <f>'infanzia Salerno'!H37</f>
        <v>68</v>
      </c>
      <c r="F14" s="13">
        <f>'infanzia Salerno'!I37</f>
        <v>78642.55</v>
      </c>
    </row>
    <row r="15" spans="1:6" ht="15.75" x14ac:dyDescent="0.25">
      <c r="A15" s="14" t="s">
        <v>675</v>
      </c>
      <c r="B15" s="18">
        <f>SUM(B10:B14)</f>
        <v>13241</v>
      </c>
      <c r="C15" s="13">
        <f t="shared" ref="C15:D15" si="2">SUM(C10:C14)</f>
        <v>853483.99999999977</v>
      </c>
      <c r="D15" s="13">
        <f t="shared" si="2"/>
        <v>34139.380000000012</v>
      </c>
      <c r="E15" s="13">
        <f>SUM(E10:E14)</f>
        <v>558</v>
      </c>
      <c r="F15" s="13">
        <f>SUM(F10:F14)</f>
        <v>818786.62</v>
      </c>
    </row>
  </sheetData>
  <printOptions horizontalCentered="1"/>
  <pageMargins left="0.19685039370078741" right="0.19685039370078741" top="1.1417322834645669" bottom="1.1417322834645669" header="0.23622047244094491" footer="0.15748031496062992"/>
  <pageSetup paperSize="9" orientation="landscape" r:id="rId1"/>
  <headerFooter alignWithMargins="0">
    <oddHeader xml:space="preserve">&amp;CMINISTERO DELL'ISTRUZIONE 
UFFICIO SCOLASTICO REGIONALE PER LA CAMPANIA
UFFICIO II 
assegnazione contributi alle scuole dell'infanzia paritarie ai sensi dell'art.58 co.5 decreto legge 25/5/2021 n.73&amp;R
</oddHeader>
    <oddFooter xml:space="preserve">&amp;L&amp;"Calibri,Normale"&amp;F&amp;"Arial,Normale"
&amp;C&amp;"Calibri,Normale"&amp;P&amp;RIL DIRIGENTE DELL'UFFICIO I
FABRIZIO PERRELLA
&amp;"Calibri,Normale"&amp;8Documento firmato digitalmente ai sensi del c.d. Codice
dell’Amministrazione digitale e normativa connessa.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workbookViewId="0">
      <selection activeCell="I8" sqref="I8"/>
    </sheetView>
  </sheetViews>
  <sheetFormatPr defaultColWidth="49.5703125" defaultRowHeight="12.75" x14ac:dyDescent="0.25"/>
  <cols>
    <col min="1" max="1" width="15.5703125" style="6" customWidth="1"/>
    <col min="2" max="2" width="55.5703125" style="6" customWidth="1"/>
    <col min="3" max="3" width="11.42578125" style="2" customWidth="1"/>
    <col min="4" max="4" width="12.28515625" style="2" customWidth="1"/>
    <col min="5" max="5" width="7.85546875" style="8" customWidth="1"/>
    <col min="6" max="6" width="10.42578125" style="8" customWidth="1"/>
    <col min="7" max="7" width="11" style="8" customWidth="1"/>
    <col min="8" max="8" width="6.7109375" style="8" customWidth="1"/>
    <col min="9" max="9" width="9.140625" style="8" customWidth="1"/>
    <col min="10" max="10" width="15.7109375" style="2" customWidth="1"/>
    <col min="11" max="16384" width="49.5703125" style="2"/>
  </cols>
  <sheetData>
    <row r="1" spans="1:10" s="3" customFormat="1" ht="63.75" x14ac:dyDescent="0.25">
      <c r="A1" s="5" t="s">
        <v>428</v>
      </c>
      <c r="B1" s="5" t="s">
        <v>429</v>
      </c>
      <c r="C1" s="5" t="s">
        <v>430</v>
      </c>
      <c r="D1" s="5" t="s">
        <v>681</v>
      </c>
      <c r="E1" s="5" t="s">
        <v>680</v>
      </c>
      <c r="F1" s="10" t="s">
        <v>679</v>
      </c>
      <c r="G1" s="15" t="s">
        <v>676</v>
      </c>
      <c r="H1" s="11" t="s">
        <v>677</v>
      </c>
      <c r="I1" s="11" t="s">
        <v>678</v>
      </c>
      <c r="J1" s="5" t="s">
        <v>427</v>
      </c>
    </row>
    <row r="2" spans="1:10" x14ac:dyDescent="0.25">
      <c r="A2" s="4" t="s">
        <v>1</v>
      </c>
      <c r="B2" s="4" t="s">
        <v>431</v>
      </c>
      <c r="C2" s="1" t="s">
        <v>0</v>
      </c>
      <c r="D2" s="19" t="s">
        <v>682</v>
      </c>
      <c r="E2" s="5">
        <v>48</v>
      </c>
      <c r="F2" s="16">
        <v>3093.97</v>
      </c>
      <c r="G2" s="16">
        <v>123.76</v>
      </c>
      <c r="H2" s="16">
        <v>2</v>
      </c>
      <c r="I2" s="16">
        <v>2968.2099999999996</v>
      </c>
      <c r="J2" s="1"/>
    </row>
    <row r="3" spans="1:10" ht="25.5" x14ac:dyDescent="0.25">
      <c r="A3" s="4" t="s">
        <v>3</v>
      </c>
      <c r="B3" s="4" t="s">
        <v>432</v>
      </c>
      <c r="C3" s="1" t="s">
        <v>4</v>
      </c>
      <c r="D3" s="19" t="s">
        <v>682</v>
      </c>
      <c r="E3" s="5">
        <v>35</v>
      </c>
      <c r="F3" s="16">
        <v>2256.02</v>
      </c>
      <c r="G3" s="16">
        <v>90.24</v>
      </c>
      <c r="H3" s="16">
        <v>2</v>
      </c>
      <c r="I3" s="16">
        <v>2163.7800000000002</v>
      </c>
      <c r="J3" s="1"/>
    </row>
    <row r="4" spans="1:10" x14ac:dyDescent="0.25">
      <c r="A4" s="4" t="s">
        <v>5</v>
      </c>
      <c r="B4" s="4" t="s">
        <v>433</v>
      </c>
      <c r="C4" s="1" t="s">
        <v>6</v>
      </c>
      <c r="D4" s="19" t="s">
        <v>683</v>
      </c>
      <c r="E4" s="5">
        <v>41</v>
      </c>
      <c r="F4" s="16">
        <v>2642.76</v>
      </c>
      <c r="G4" s="16">
        <v>105.71</v>
      </c>
      <c r="H4" s="16">
        <v>2</v>
      </c>
      <c r="I4" s="16">
        <v>2535.0500000000002</v>
      </c>
      <c r="J4" s="1"/>
    </row>
    <row r="5" spans="1:10" x14ac:dyDescent="0.25">
      <c r="A5" s="1" t="s">
        <v>7</v>
      </c>
      <c r="B5" s="4" t="s">
        <v>70</v>
      </c>
      <c r="C5" s="1" t="s">
        <v>2</v>
      </c>
      <c r="D5" s="19" t="s">
        <v>684</v>
      </c>
      <c r="E5" s="5">
        <v>29</v>
      </c>
      <c r="F5" s="16">
        <v>1869.27</v>
      </c>
      <c r="G5" s="16">
        <v>74.77</v>
      </c>
      <c r="H5" s="16">
        <v>2</v>
      </c>
      <c r="I5" s="16">
        <v>1792.5</v>
      </c>
      <c r="J5" s="1"/>
    </row>
    <row r="6" spans="1:10" ht="25.5" x14ac:dyDescent="0.25">
      <c r="A6" s="4" t="s">
        <v>8</v>
      </c>
      <c r="B6" s="4" t="s">
        <v>434</v>
      </c>
      <c r="C6" s="1" t="s">
        <v>435</v>
      </c>
      <c r="D6" s="19" t="s">
        <v>685</v>
      </c>
      <c r="E6" s="5">
        <v>34</v>
      </c>
      <c r="F6" s="16">
        <v>2191.56</v>
      </c>
      <c r="G6" s="16">
        <v>87.66</v>
      </c>
      <c r="H6" s="16">
        <v>2</v>
      </c>
      <c r="I6" s="16">
        <v>2101.9</v>
      </c>
      <c r="J6" s="1"/>
    </row>
    <row r="7" spans="1:10" x14ac:dyDescent="0.25">
      <c r="A7" s="4" t="s">
        <v>10</v>
      </c>
      <c r="B7" s="4" t="s">
        <v>11</v>
      </c>
      <c r="C7" s="1" t="s">
        <v>9</v>
      </c>
      <c r="D7" s="19" t="s">
        <v>686</v>
      </c>
      <c r="E7" s="5">
        <v>65</v>
      </c>
      <c r="F7" s="16">
        <v>4189.75</v>
      </c>
      <c r="G7" s="16">
        <v>167.59</v>
      </c>
      <c r="H7" s="16">
        <v>2</v>
      </c>
      <c r="I7" s="16">
        <v>4020.16</v>
      </c>
      <c r="J7" s="1"/>
    </row>
    <row r="8" spans="1:10" x14ac:dyDescent="0.25">
      <c r="E8" s="5">
        <v>252</v>
      </c>
      <c r="F8" s="16">
        <v>16243.33</v>
      </c>
      <c r="G8" s="16">
        <v>649.73</v>
      </c>
      <c r="H8" s="16">
        <v>12</v>
      </c>
      <c r="I8" s="16">
        <v>15581.6</v>
      </c>
    </row>
  </sheetData>
  <autoFilter ref="A1:J7"/>
  <conditionalFormatting sqref="A51:A1048576 A2:A7">
    <cfRule type="duplicateValues" dxfId="9" priority="2"/>
  </conditionalFormatting>
  <conditionalFormatting sqref="A1">
    <cfRule type="duplicateValues" dxfId="8" priority="1"/>
  </conditionalFormatting>
  <printOptions horizontalCentered="1"/>
  <pageMargins left="0.19685039370078741" right="0.19685039370078741" top="1.1417322834645669" bottom="1.1417322834645669" header="0.23622047244094491" footer="0.15748031496062992"/>
  <pageSetup paperSize="9" scale="80" orientation="landscape" r:id="rId1"/>
  <headerFooter alignWithMargins="0">
    <oddHeader xml:space="preserve">&amp;CMINISTERO DELL'ISTRUZIONE 
UFFICIO SCOLASTICO REGIONALE PER LA CAMPANIA
UFFICIO II 
assegnazione contributi alle scuole dell'infanzia paritarie ai sensi dell'art.58 co.5 decreto legge 25/5/2021 n.73&amp;R
</oddHeader>
    <oddFooter xml:space="preserve">&amp;L&amp;"Calibri,Normale"&amp;F&amp;"Arial,Normale"
&amp;C&amp;"Calibri,Normale"&amp;P&amp;RIL DIRIGENTE DELL'UFFICIO I
FABRIZIO PERRELLA
&amp;"Calibri,Normale"&amp;8Documento firmato digitalmente ai sensi del c.d. Codice
dell’Amministrazione digitale e normativa connessa.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workbookViewId="0">
      <selection sqref="A1:XFD1048576"/>
    </sheetView>
  </sheetViews>
  <sheetFormatPr defaultColWidth="49.5703125" defaultRowHeight="12.75" x14ac:dyDescent="0.25"/>
  <cols>
    <col min="1" max="1" width="16.42578125" style="6" customWidth="1"/>
    <col min="2" max="2" width="35.7109375" style="6" customWidth="1"/>
    <col min="3" max="3" width="20.85546875" style="2" customWidth="1"/>
    <col min="4" max="4" width="12.5703125" style="8" customWidth="1"/>
    <col min="5" max="5" width="7.5703125" style="8" customWidth="1"/>
    <col min="6" max="6" width="10.42578125" style="8" customWidth="1"/>
    <col min="7" max="7" width="8.7109375" style="8" customWidth="1"/>
    <col min="8" max="8" width="7.140625" style="8" customWidth="1"/>
    <col min="9" max="9" width="11" style="8" customWidth="1"/>
    <col min="10" max="10" width="23.85546875" style="2" customWidth="1"/>
    <col min="11" max="16384" width="49.5703125" style="2"/>
  </cols>
  <sheetData>
    <row r="1" spans="1:10" s="3" customFormat="1" ht="63.75" x14ac:dyDescent="0.25">
      <c r="A1" s="5" t="s">
        <v>428</v>
      </c>
      <c r="B1" s="5" t="s">
        <v>429</v>
      </c>
      <c r="C1" s="5" t="s">
        <v>430</v>
      </c>
      <c r="D1" s="5" t="s">
        <v>681</v>
      </c>
      <c r="E1" s="5" t="s">
        <v>680</v>
      </c>
      <c r="F1" s="10" t="s">
        <v>679</v>
      </c>
      <c r="G1" s="15" t="s">
        <v>676</v>
      </c>
      <c r="H1" s="11" t="s">
        <v>677</v>
      </c>
      <c r="I1" s="11" t="s">
        <v>678</v>
      </c>
      <c r="J1" s="5" t="s">
        <v>427</v>
      </c>
    </row>
    <row r="2" spans="1:10" x14ac:dyDescent="0.25">
      <c r="A2" s="4" t="s">
        <v>12</v>
      </c>
      <c r="B2" s="4" t="s">
        <v>436</v>
      </c>
      <c r="C2" s="1" t="s">
        <v>13</v>
      </c>
      <c r="D2" s="19" t="s">
        <v>687</v>
      </c>
      <c r="E2" s="5">
        <v>14</v>
      </c>
      <c r="F2" s="16">
        <v>902.41</v>
      </c>
      <c r="G2" s="16">
        <v>36.1</v>
      </c>
      <c r="H2" s="16">
        <v>2</v>
      </c>
      <c r="I2" s="16">
        <v>864.31</v>
      </c>
      <c r="J2" s="1"/>
    </row>
    <row r="3" spans="1:10" x14ac:dyDescent="0.25">
      <c r="A3" s="4" t="s">
        <v>16</v>
      </c>
      <c r="B3" s="4" t="s">
        <v>437</v>
      </c>
      <c r="C3" s="1" t="s">
        <v>17</v>
      </c>
      <c r="D3" s="19" t="s">
        <v>688</v>
      </c>
      <c r="E3" s="5">
        <v>19</v>
      </c>
      <c r="F3" s="16">
        <v>1224.7</v>
      </c>
      <c r="G3" s="16">
        <v>48.99</v>
      </c>
      <c r="H3" s="16">
        <v>2</v>
      </c>
      <c r="I3" s="16">
        <v>1173.71</v>
      </c>
      <c r="J3" s="1"/>
    </row>
    <row r="4" spans="1:10" ht="25.5" x14ac:dyDescent="0.25">
      <c r="A4" s="4" t="s">
        <v>18</v>
      </c>
      <c r="B4" s="4" t="s">
        <v>438</v>
      </c>
      <c r="C4" s="4" t="s">
        <v>15</v>
      </c>
      <c r="D4" s="19" t="s">
        <v>682</v>
      </c>
      <c r="E4" s="5">
        <v>62</v>
      </c>
      <c r="F4" s="16">
        <v>3996.38</v>
      </c>
      <c r="G4" s="16">
        <v>159.86000000000001</v>
      </c>
      <c r="H4" s="16">
        <v>2</v>
      </c>
      <c r="I4" s="16">
        <v>3834.52</v>
      </c>
      <c r="J4" s="1"/>
    </row>
    <row r="5" spans="1:10" s="6" customFormat="1" x14ac:dyDescent="0.25">
      <c r="A5" s="4" t="s">
        <v>19</v>
      </c>
      <c r="B5" s="4" t="s">
        <v>439</v>
      </c>
      <c r="C5" s="4" t="s">
        <v>15</v>
      </c>
      <c r="D5" s="19" t="s">
        <v>689</v>
      </c>
      <c r="E5" s="5">
        <v>66</v>
      </c>
      <c r="F5" s="16">
        <v>4254.21</v>
      </c>
      <c r="G5" s="16">
        <v>170.17</v>
      </c>
      <c r="H5" s="16">
        <v>2</v>
      </c>
      <c r="I5" s="16">
        <v>4082.04</v>
      </c>
      <c r="J5" s="4"/>
    </row>
    <row r="6" spans="1:10" s="6" customFormat="1" ht="25.5" x14ac:dyDescent="0.25">
      <c r="A6" s="4" t="s">
        <v>20</v>
      </c>
      <c r="B6" s="4" t="s">
        <v>440</v>
      </c>
      <c r="C6" s="1" t="s">
        <v>15</v>
      </c>
      <c r="D6" s="19" t="s">
        <v>690</v>
      </c>
      <c r="E6" s="5">
        <v>90</v>
      </c>
      <c r="F6" s="16">
        <v>5801.1799999999994</v>
      </c>
      <c r="G6" s="16">
        <v>232.05</v>
      </c>
      <c r="H6" s="16">
        <v>2</v>
      </c>
      <c r="I6" s="16">
        <v>5567.1299999999992</v>
      </c>
      <c r="J6" s="4"/>
    </row>
    <row r="7" spans="1:10" s="6" customFormat="1" ht="25.5" x14ac:dyDescent="0.25">
      <c r="A7" s="4" t="s">
        <v>21</v>
      </c>
      <c r="B7" s="4" t="s">
        <v>441</v>
      </c>
      <c r="C7" s="1" t="s">
        <v>14</v>
      </c>
      <c r="D7" s="19" t="s">
        <v>691</v>
      </c>
      <c r="E7" s="5">
        <v>12</v>
      </c>
      <c r="F7" s="16">
        <v>773.49</v>
      </c>
      <c r="G7" s="16">
        <v>30.94</v>
      </c>
      <c r="H7" s="16">
        <v>2</v>
      </c>
      <c r="I7" s="16">
        <v>740.55</v>
      </c>
      <c r="J7" s="4"/>
    </row>
    <row r="8" spans="1:10" x14ac:dyDescent="0.25">
      <c r="D8" s="2"/>
      <c r="E8" s="5">
        <v>263</v>
      </c>
      <c r="F8" s="16">
        <v>16952.370000000003</v>
      </c>
      <c r="G8" s="16">
        <v>678.11000000000013</v>
      </c>
      <c r="H8" s="16">
        <v>12</v>
      </c>
      <c r="I8" s="16">
        <v>16262.259999999998</v>
      </c>
    </row>
  </sheetData>
  <autoFilter ref="A1:J7"/>
  <conditionalFormatting sqref="A51:A1048576 A2:A7">
    <cfRule type="duplicateValues" dxfId="7" priority="3"/>
  </conditionalFormatting>
  <conditionalFormatting sqref="A1">
    <cfRule type="duplicateValues" dxfId="6" priority="1"/>
  </conditionalFormatting>
  <printOptions horizontalCentered="1"/>
  <pageMargins left="0.19685039370078741" right="0.19685039370078741" top="1.1417322834645669" bottom="1.1417322834645669" header="0.23622047244094491" footer="0.15748031496062992"/>
  <pageSetup paperSize="9" scale="80" orientation="landscape" r:id="rId1"/>
  <headerFooter alignWithMargins="0">
    <oddHeader xml:space="preserve">&amp;CMINISTERO DELL'ISTRUZIONE 
UFFICIO SCOLASTICO REGIONALE PER LA CAMPANIA
UFFICIO II 
assegnazione contributi alle scuole dell'infanzia paritarie ai sensi dell'art.58 co.5 decreto legge 25/5/2021 n.73&amp;R
</oddHeader>
    <oddFooter xml:space="preserve">&amp;L&amp;"Calibri,Normale"&amp;F&amp;"Arial,Normale"
&amp;C&amp;"Calibri,Normale"&amp;P&amp;RIL DIRIGENTE DELL'UFFICIO I
FABRIZIO PERRELLA
&amp;"Calibri,Normale"&amp;8Documento firmato digitalmente ai sensi del c.d. Codice
dell’Amministrazione digitale e normativa connessa.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workbookViewId="0">
      <pane xSplit="3" ySplit="1" topLeftCell="D2" activePane="bottomRight" state="frozen"/>
      <selection activeCell="D2" sqref="D2"/>
      <selection pane="topRight" activeCell="D2" sqref="D2"/>
      <selection pane="bottomLeft" activeCell="D2" sqref="D2"/>
      <selection pane="bottomRight" sqref="A1:XFD1048576"/>
    </sheetView>
  </sheetViews>
  <sheetFormatPr defaultColWidth="49.5703125" defaultRowHeight="12.75" x14ac:dyDescent="0.25"/>
  <cols>
    <col min="1" max="1" width="15.5703125" style="6" customWidth="1"/>
    <col min="2" max="2" width="37.5703125" style="6" customWidth="1"/>
    <col min="3" max="3" width="23" style="2" customWidth="1"/>
    <col min="4" max="4" width="17.5703125" style="2" customWidth="1"/>
    <col min="5" max="7" width="11" style="8" customWidth="1"/>
    <col min="8" max="8" width="6.28515625" style="8" customWidth="1"/>
    <col min="9" max="9" width="11" style="8" customWidth="1"/>
    <col min="10" max="10" width="15.85546875" style="2" customWidth="1"/>
    <col min="11" max="16384" width="49.5703125" style="2"/>
  </cols>
  <sheetData>
    <row r="1" spans="1:10" s="3" customFormat="1" ht="38.25" x14ac:dyDescent="0.25">
      <c r="A1" s="5" t="s">
        <v>428</v>
      </c>
      <c r="B1" s="5" t="s">
        <v>429</v>
      </c>
      <c r="C1" s="5" t="s">
        <v>430</v>
      </c>
      <c r="D1" s="5" t="s">
        <v>681</v>
      </c>
      <c r="E1" s="5" t="s">
        <v>680</v>
      </c>
      <c r="F1" s="10" t="s">
        <v>679</v>
      </c>
      <c r="G1" s="15" t="s">
        <v>676</v>
      </c>
      <c r="H1" s="11" t="s">
        <v>677</v>
      </c>
      <c r="I1" s="11" t="s">
        <v>678</v>
      </c>
      <c r="J1" s="5" t="s">
        <v>427</v>
      </c>
    </row>
    <row r="2" spans="1:10" x14ac:dyDescent="0.25">
      <c r="A2" s="4" t="s">
        <v>22</v>
      </c>
      <c r="B2" s="4" t="s">
        <v>442</v>
      </c>
      <c r="C2" s="1" t="s">
        <v>23</v>
      </c>
      <c r="D2" s="19" t="s">
        <v>692</v>
      </c>
      <c r="E2" s="5">
        <v>35</v>
      </c>
      <c r="F2" s="16">
        <v>2256.02</v>
      </c>
      <c r="G2" s="16">
        <v>90.24</v>
      </c>
      <c r="H2" s="16">
        <v>2</v>
      </c>
      <c r="I2" s="16">
        <v>2163.7800000000002</v>
      </c>
      <c r="J2" s="1"/>
    </row>
    <row r="3" spans="1:10" x14ac:dyDescent="0.25">
      <c r="A3" s="4" t="s">
        <v>25</v>
      </c>
      <c r="B3" s="4" t="s">
        <v>443</v>
      </c>
      <c r="C3" s="1" t="s">
        <v>26</v>
      </c>
      <c r="D3" s="19" t="s">
        <v>693</v>
      </c>
      <c r="E3" s="5">
        <v>74</v>
      </c>
      <c r="F3" s="16">
        <v>4769.87</v>
      </c>
      <c r="G3" s="16">
        <v>190.79</v>
      </c>
      <c r="H3" s="16">
        <v>2</v>
      </c>
      <c r="I3" s="16">
        <v>4577.08</v>
      </c>
      <c r="J3" s="1"/>
    </row>
    <row r="4" spans="1:10" ht="25.5" x14ac:dyDescent="0.25">
      <c r="A4" s="4" t="s">
        <v>28</v>
      </c>
      <c r="B4" s="4" t="s">
        <v>444</v>
      </c>
      <c r="C4" s="1" t="s">
        <v>29</v>
      </c>
      <c r="D4" s="19" t="s">
        <v>694</v>
      </c>
      <c r="E4" s="5">
        <v>75</v>
      </c>
      <c r="F4" s="16">
        <v>4834.33</v>
      </c>
      <c r="G4" s="16">
        <v>193.37</v>
      </c>
      <c r="H4" s="16">
        <v>2</v>
      </c>
      <c r="I4" s="16">
        <v>4638.96</v>
      </c>
      <c r="J4" s="1"/>
    </row>
    <row r="5" spans="1:10" ht="25.5" x14ac:dyDescent="0.25">
      <c r="A5" s="4" t="s">
        <v>30</v>
      </c>
      <c r="B5" s="4" t="s">
        <v>445</v>
      </c>
      <c r="C5" s="1" t="s">
        <v>31</v>
      </c>
      <c r="D5" s="19" t="s">
        <v>695</v>
      </c>
      <c r="E5" s="5">
        <v>55</v>
      </c>
      <c r="F5" s="16">
        <v>3545.17</v>
      </c>
      <c r="G5" s="16">
        <v>141.81</v>
      </c>
      <c r="H5" s="16">
        <v>2</v>
      </c>
      <c r="I5" s="16">
        <v>3401.36</v>
      </c>
      <c r="J5" s="1"/>
    </row>
    <row r="6" spans="1:10" x14ac:dyDescent="0.25">
      <c r="A6" s="4" t="s">
        <v>32</v>
      </c>
      <c r="B6" s="4" t="s">
        <v>446</v>
      </c>
      <c r="C6" s="1" t="s">
        <v>33</v>
      </c>
      <c r="D6" s="19" t="s">
        <v>696</v>
      </c>
      <c r="E6" s="5">
        <v>61</v>
      </c>
      <c r="F6" s="16">
        <v>3931.92</v>
      </c>
      <c r="G6" s="16">
        <v>157.28</v>
      </c>
      <c r="H6" s="16">
        <v>2</v>
      </c>
      <c r="I6" s="16">
        <v>3772.64</v>
      </c>
      <c r="J6" s="1"/>
    </row>
    <row r="7" spans="1:10" x14ac:dyDescent="0.25">
      <c r="A7" s="4" t="s">
        <v>34</v>
      </c>
      <c r="B7" s="4" t="s">
        <v>447</v>
      </c>
      <c r="C7" s="1" t="s">
        <v>36</v>
      </c>
      <c r="D7" s="19" t="s">
        <v>697</v>
      </c>
      <c r="E7" s="5">
        <v>21</v>
      </c>
      <c r="F7" s="16">
        <v>1353.61</v>
      </c>
      <c r="G7" s="16">
        <v>54.14</v>
      </c>
      <c r="H7" s="16">
        <v>2</v>
      </c>
      <c r="I7" s="16">
        <v>1297.4699999999998</v>
      </c>
      <c r="J7" s="1"/>
    </row>
    <row r="8" spans="1:10" x14ac:dyDescent="0.25">
      <c r="A8" s="4" t="s">
        <v>39</v>
      </c>
      <c r="B8" s="4" t="s">
        <v>40</v>
      </c>
      <c r="C8" s="1" t="s">
        <v>24</v>
      </c>
      <c r="D8" s="19" t="s">
        <v>698</v>
      </c>
      <c r="E8" s="5">
        <v>68</v>
      </c>
      <c r="F8" s="16">
        <v>4383.12</v>
      </c>
      <c r="G8" s="16">
        <v>175.32</v>
      </c>
      <c r="H8" s="16">
        <v>2</v>
      </c>
      <c r="I8" s="16">
        <v>4205.8</v>
      </c>
      <c r="J8" s="1"/>
    </row>
    <row r="9" spans="1:10" x14ac:dyDescent="0.25">
      <c r="A9" s="4" t="s">
        <v>41</v>
      </c>
      <c r="B9" s="4" t="s">
        <v>448</v>
      </c>
      <c r="C9" s="1" t="s">
        <v>449</v>
      </c>
      <c r="D9" s="19" t="s">
        <v>699</v>
      </c>
      <c r="E9" s="5">
        <v>104</v>
      </c>
      <c r="F9" s="16">
        <v>6703.6</v>
      </c>
      <c r="G9" s="16">
        <v>268.14</v>
      </c>
      <c r="H9" s="16">
        <v>2</v>
      </c>
      <c r="I9" s="16">
        <v>6433.46</v>
      </c>
      <c r="J9" s="1"/>
    </row>
    <row r="10" spans="1:10" x14ac:dyDescent="0.25">
      <c r="A10" s="4" t="s">
        <v>42</v>
      </c>
      <c r="B10" s="4" t="s">
        <v>450</v>
      </c>
      <c r="C10" s="1" t="s">
        <v>24</v>
      </c>
      <c r="D10" s="19" t="s">
        <v>700</v>
      </c>
      <c r="E10" s="5">
        <v>31</v>
      </c>
      <c r="F10" s="16">
        <v>1998.19</v>
      </c>
      <c r="G10" s="16">
        <v>79.930000000000007</v>
      </c>
      <c r="H10" s="16">
        <v>2</v>
      </c>
      <c r="I10" s="16">
        <v>1916.26</v>
      </c>
      <c r="J10" s="1"/>
    </row>
    <row r="11" spans="1:10" x14ac:dyDescent="0.25">
      <c r="A11" s="4" t="s">
        <v>43</v>
      </c>
      <c r="B11" s="4" t="s">
        <v>451</v>
      </c>
      <c r="C11" s="1" t="s">
        <v>24</v>
      </c>
      <c r="D11" s="19" t="s">
        <v>701</v>
      </c>
      <c r="E11" s="5">
        <v>104</v>
      </c>
      <c r="F11" s="16">
        <v>6703.6</v>
      </c>
      <c r="G11" s="16">
        <v>268.14</v>
      </c>
      <c r="H11" s="16">
        <v>2</v>
      </c>
      <c r="I11" s="16">
        <v>6433.46</v>
      </c>
      <c r="J11" s="1"/>
    </row>
    <row r="12" spans="1:10" ht="25.5" x14ac:dyDescent="0.25">
      <c r="A12" s="4" t="s">
        <v>44</v>
      </c>
      <c r="B12" s="4" t="s">
        <v>452</v>
      </c>
      <c r="C12" s="1" t="s">
        <v>24</v>
      </c>
      <c r="D12" s="19" t="s">
        <v>702</v>
      </c>
      <c r="E12" s="5">
        <v>168</v>
      </c>
      <c r="F12" s="16">
        <v>10828.88</v>
      </c>
      <c r="G12" s="16">
        <v>433.16</v>
      </c>
      <c r="H12" s="16">
        <v>2</v>
      </c>
      <c r="I12" s="16">
        <v>10393.719999999999</v>
      </c>
      <c r="J12" s="1"/>
    </row>
    <row r="13" spans="1:10" x14ac:dyDescent="0.25">
      <c r="A13" s="4" t="s">
        <v>46</v>
      </c>
      <c r="B13" s="4" t="s">
        <v>35</v>
      </c>
      <c r="C13" s="1" t="s">
        <v>47</v>
      </c>
      <c r="D13" s="19" t="s">
        <v>703</v>
      </c>
      <c r="E13" s="5">
        <v>67</v>
      </c>
      <c r="F13" s="16">
        <v>4318.66</v>
      </c>
      <c r="G13" s="16">
        <v>172.75</v>
      </c>
      <c r="H13" s="16">
        <v>2</v>
      </c>
      <c r="I13" s="16">
        <v>4143.91</v>
      </c>
      <c r="J13" s="1"/>
    </row>
    <row r="14" spans="1:10" x14ac:dyDescent="0.25">
      <c r="A14" s="4" t="s">
        <v>49</v>
      </c>
      <c r="B14" s="4" t="s">
        <v>453</v>
      </c>
      <c r="C14" s="1" t="s">
        <v>37</v>
      </c>
      <c r="D14" s="19" t="s">
        <v>704</v>
      </c>
      <c r="E14" s="5">
        <v>48</v>
      </c>
      <c r="F14" s="16">
        <v>3093.97</v>
      </c>
      <c r="G14" s="16">
        <v>123.76</v>
      </c>
      <c r="H14" s="16">
        <v>2</v>
      </c>
      <c r="I14" s="16">
        <v>2968.2099999999996</v>
      </c>
      <c r="J14" s="1"/>
    </row>
    <row r="15" spans="1:10" x14ac:dyDescent="0.25">
      <c r="A15" s="4" t="s">
        <v>50</v>
      </c>
      <c r="B15" s="4" t="s">
        <v>454</v>
      </c>
      <c r="C15" s="1" t="s">
        <v>33</v>
      </c>
      <c r="D15" s="19" t="s">
        <v>705</v>
      </c>
      <c r="E15" s="5">
        <v>45</v>
      </c>
      <c r="F15" s="16">
        <v>2900.6</v>
      </c>
      <c r="G15" s="16">
        <v>116.02</v>
      </c>
      <c r="H15" s="16">
        <v>2</v>
      </c>
      <c r="I15" s="16">
        <v>2782.58</v>
      </c>
      <c r="J15" s="1"/>
    </row>
    <row r="16" spans="1:10" x14ac:dyDescent="0.25">
      <c r="A16" s="4" t="s">
        <v>52</v>
      </c>
      <c r="B16" s="4" t="s">
        <v>455</v>
      </c>
      <c r="C16" s="1" t="s">
        <v>51</v>
      </c>
      <c r="D16" s="19" t="s">
        <v>706</v>
      </c>
      <c r="E16" s="5">
        <v>76</v>
      </c>
      <c r="F16" s="16">
        <v>4898.78</v>
      </c>
      <c r="G16" s="16">
        <v>195.95</v>
      </c>
      <c r="H16" s="16">
        <v>2</v>
      </c>
      <c r="I16" s="16">
        <v>4700.83</v>
      </c>
      <c r="J16" s="1"/>
    </row>
    <row r="17" spans="1:10" x14ac:dyDescent="0.25">
      <c r="A17" s="4" t="s">
        <v>54</v>
      </c>
      <c r="B17" s="4" t="s">
        <v>456</v>
      </c>
      <c r="C17" s="1" t="s">
        <v>23</v>
      </c>
      <c r="D17" s="19" t="s">
        <v>707</v>
      </c>
      <c r="E17" s="5">
        <v>61</v>
      </c>
      <c r="F17" s="16">
        <v>3931.92</v>
      </c>
      <c r="G17" s="16">
        <v>157.28</v>
      </c>
      <c r="H17" s="16">
        <v>2</v>
      </c>
      <c r="I17" s="16">
        <v>3772.64</v>
      </c>
      <c r="J17" s="1"/>
    </row>
    <row r="18" spans="1:10" x14ac:dyDescent="0.25">
      <c r="A18" s="4" t="s">
        <v>56</v>
      </c>
      <c r="B18" s="4" t="s">
        <v>57</v>
      </c>
      <c r="C18" s="1" t="s">
        <v>58</v>
      </c>
      <c r="D18" s="19" t="s">
        <v>708</v>
      </c>
      <c r="E18" s="5">
        <v>68</v>
      </c>
      <c r="F18" s="16">
        <v>4383.12</v>
      </c>
      <c r="G18" s="16">
        <v>175.32</v>
      </c>
      <c r="H18" s="16">
        <v>2</v>
      </c>
      <c r="I18" s="16">
        <v>4205.8</v>
      </c>
      <c r="J18" s="1"/>
    </row>
    <row r="19" spans="1:10" x14ac:dyDescent="0.25">
      <c r="A19" s="4" t="s">
        <v>62</v>
      </c>
      <c r="B19" s="4" t="s">
        <v>457</v>
      </c>
      <c r="C19" s="1" t="s">
        <v>63</v>
      </c>
      <c r="D19" s="19" t="s">
        <v>709</v>
      </c>
      <c r="E19" s="5">
        <v>50</v>
      </c>
      <c r="F19" s="16">
        <v>3222.88</v>
      </c>
      <c r="G19" s="16">
        <v>128.91999999999999</v>
      </c>
      <c r="H19" s="16">
        <v>2</v>
      </c>
      <c r="I19" s="16">
        <v>3091.96</v>
      </c>
      <c r="J19" s="1"/>
    </row>
    <row r="20" spans="1:10" x14ac:dyDescent="0.25">
      <c r="A20" s="4" t="s">
        <v>64</v>
      </c>
      <c r="B20" s="4" t="s">
        <v>458</v>
      </c>
      <c r="C20" s="1" t="s">
        <v>66</v>
      </c>
      <c r="D20" s="19" t="s">
        <v>710</v>
      </c>
      <c r="E20" s="5">
        <v>48</v>
      </c>
      <c r="F20" s="16">
        <v>3093.97</v>
      </c>
      <c r="G20" s="16">
        <v>123.76</v>
      </c>
      <c r="H20" s="16">
        <v>2</v>
      </c>
      <c r="I20" s="16">
        <v>2968.2099999999996</v>
      </c>
      <c r="J20" s="1"/>
    </row>
    <row r="21" spans="1:10" x14ac:dyDescent="0.25">
      <c r="A21" s="4" t="s">
        <v>67</v>
      </c>
      <c r="B21" s="4" t="s">
        <v>68</v>
      </c>
      <c r="C21" s="1" t="s">
        <v>69</v>
      </c>
      <c r="D21" s="19" t="s">
        <v>711</v>
      </c>
      <c r="E21" s="5">
        <v>137</v>
      </c>
      <c r="F21" s="16">
        <v>8830.69</v>
      </c>
      <c r="G21" s="16">
        <v>353.23</v>
      </c>
      <c r="H21" s="16">
        <v>2</v>
      </c>
      <c r="I21" s="16">
        <v>8475.4600000000009</v>
      </c>
      <c r="J21" s="1"/>
    </row>
    <row r="22" spans="1:10" x14ac:dyDescent="0.25">
      <c r="A22" s="4" t="s">
        <v>71</v>
      </c>
      <c r="B22" s="4" t="s">
        <v>459</v>
      </c>
      <c r="C22" s="1" t="s">
        <v>460</v>
      </c>
      <c r="D22" s="19" t="s">
        <v>712</v>
      </c>
      <c r="E22" s="5">
        <v>42</v>
      </c>
      <c r="F22" s="16">
        <v>2707.22</v>
      </c>
      <c r="G22" s="16">
        <v>108.29</v>
      </c>
      <c r="H22" s="16">
        <v>2</v>
      </c>
      <c r="I22" s="16">
        <v>2596.9299999999998</v>
      </c>
      <c r="J22" s="1"/>
    </row>
    <row r="23" spans="1:10" x14ac:dyDescent="0.25">
      <c r="A23" s="4" t="s">
        <v>72</v>
      </c>
      <c r="B23" s="4" t="s">
        <v>73</v>
      </c>
      <c r="C23" s="1" t="s">
        <v>461</v>
      </c>
      <c r="D23" s="19" t="s">
        <v>713</v>
      </c>
      <c r="E23" s="5">
        <v>34</v>
      </c>
      <c r="F23" s="16">
        <v>2191.56</v>
      </c>
      <c r="G23" s="16">
        <v>87.66</v>
      </c>
      <c r="H23" s="16">
        <v>2</v>
      </c>
      <c r="I23" s="16">
        <v>2101.9</v>
      </c>
      <c r="J23" s="1"/>
    </row>
    <row r="24" spans="1:10" x14ac:dyDescent="0.25">
      <c r="A24" s="4" t="s">
        <v>75</v>
      </c>
      <c r="B24" s="4" t="s">
        <v>462</v>
      </c>
      <c r="C24" s="1" t="s">
        <v>76</v>
      </c>
      <c r="D24" s="19" t="s">
        <v>714</v>
      </c>
      <c r="E24" s="5">
        <v>10</v>
      </c>
      <c r="F24" s="16">
        <v>644.58000000000004</v>
      </c>
      <c r="G24" s="16">
        <v>25.78</v>
      </c>
      <c r="H24" s="16">
        <v>2</v>
      </c>
      <c r="I24" s="16">
        <v>616.80000000000007</v>
      </c>
      <c r="J24" s="1"/>
    </row>
    <row r="25" spans="1:10" x14ac:dyDescent="0.25">
      <c r="A25" s="4" t="s">
        <v>77</v>
      </c>
      <c r="B25" s="4" t="s">
        <v>463</v>
      </c>
      <c r="C25" s="1" t="s">
        <v>45</v>
      </c>
      <c r="D25" s="19" t="s">
        <v>715</v>
      </c>
      <c r="E25" s="5">
        <v>24</v>
      </c>
      <c r="F25" s="16">
        <v>1546.98</v>
      </c>
      <c r="G25" s="16">
        <v>61.88</v>
      </c>
      <c r="H25" s="16">
        <v>2</v>
      </c>
      <c r="I25" s="16">
        <v>1483.1</v>
      </c>
      <c r="J25" s="1"/>
    </row>
    <row r="26" spans="1:10" x14ac:dyDescent="0.25">
      <c r="A26" s="4" t="s">
        <v>80</v>
      </c>
      <c r="B26" s="4" t="s">
        <v>464</v>
      </c>
      <c r="C26" s="1" t="s">
        <v>23</v>
      </c>
      <c r="D26" s="19" t="s">
        <v>716</v>
      </c>
      <c r="E26" s="5">
        <v>44</v>
      </c>
      <c r="F26" s="16">
        <v>2836.14</v>
      </c>
      <c r="G26" s="16">
        <v>113.45</v>
      </c>
      <c r="H26" s="16">
        <v>2</v>
      </c>
      <c r="I26" s="16">
        <v>2720.69</v>
      </c>
      <c r="J26" s="1"/>
    </row>
    <row r="27" spans="1:10" x14ac:dyDescent="0.25">
      <c r="A27" s="4" t="s">
        <v>81</v>
      </c>
      <c r="B27" s="4" t="s">
        <v>465</v>
      </c>
      <c r="C27" s="1" t="s">
        <v>23</v>
      </c>
      <c r="D27" s="19" t="s">
        <v>717</v>
      </c>
      <c r="E27" s="5">
        <v>36</v>
      </c>
      <c r="F27" s="16">
        <v>2320.48</v>
      </c>
      <c r="G27" s="16">
        <v>92.82</v>
      </c>
      <c r="H27" s="16">
        <v>2</v>
      </c>
      <c r="I27" s="16">
        <v>2225.66</v>
      </c>
      <c r="J27" s="1"/>
    </row>
    <row r="28" spans="1:10" x14ac:dyDescent="0.25">
      <c r="A28" s="4" t="s">
        <v>83</v>
      </c>
      <c r="B28" s="4" t="s">
        <v>466</v>
      </c>
      <c r="C28" s="1" t="s">
        <v>24</v>
      </c>
      <c r="D28" s="19" t="s">
        <v>718</v>
      </c>
      <c r="E28" s="5">
        <v>62</v>
      </c>
      <c r="F28" s="16">
        <v>3996.38</v>
      </c>
      <c r="G28" s="16">
        <v>159.86000000000001</v>
      </c>
      <c r="H28" s="16">
        <v>2</v>
      </c>
      <c r="I28" s="16">
        <v>3834.52</v>
      </c>
      <c r="J28" s="1"/>
    </row>
    <row r="29" spans="1:10" ht="25.5" x14ac:dyDescent="0.25">
      <c r="A29" s="4" t="s">
        <v>84</v>
      </c>
      <c r="B29" s="4" t="s">
        <v>467</v>
      </c>
      <c r="C29" s="1" t="s">
        <v>38</v>
      </c>
      <c r="D29" s="19" t="s">
        <v>719</v>
      </c>
      <c r="E29" s="5">
        <v>39</v>
      </c>
      <c r="F29" s="16">
        <v>2513.85</v>
      </c>
      <c r="G29" s="16">
        <v>100.55</v>
      </c>
      <c r="H29" s="16">
        <v>2</v>
      </c>
      <c r="I29" s="16">
        <v>2411.2999999999997</v>
      </c>
      <c r="J29" s="1"/>
    </row>
    <row r="30" spans="1:10" ht="25.5" x14ac:dyDescent="0.25">
      <c r="A30" s="4" t="s">
        <v>85</v>
      </c>
      <c r="B30" s="4" t="s">
        <v>468</v>
      </c>
      <c r="C30" s="1" t="s">
        <v>24</v>
      </c>
      <c r="D30" s="19" t="s">
        <v>720</v>
      </c>
      <c r="E30" s="5">
        <v>46</v>
      </c>
      <c r="F30" s="16">
        <v>2965.05</v>
      </c>
      <c r="G30" s="16">
        <v>118.6</v>
      </c>
      <c r="H30" s="16">
        <v>2</v>
      </c>
      <c r="I30" s="16">
        <v>2844.4500000000003</v>
      </c>
      <c r="J30" s="1"/>
    </row>
    <row r="31" spans="1:10" x14ac:dyDescent="0.25">
      <c r="A31" s="4" t="s">
        <v>86</v>
      </c>
      <c r="B31" s="4" t="s">
        <v>87</v>
      </c>
      <c r="C31" s="1" t="s">
        <v>27</v>
      </c>
      <c r="D31" s="19" t="s">
        <v>721</v>
      </c>
      <c r="E31" s="5">
        <v>54</v>
      </c>
      <c r="F31" s="16">
        <v>3480.71</v>
      </c>
      <c r="G31" s="16">
        <v>139.22999999999999</v>
      </c>
      <c r="H31" s="16">
        <v>2</v>
      </c>
      <c r="I31" s="16">
        <v>3339.48</v>
      </c>
      <c r="J31" s="1"/>
    </row>
    <row r="32" spans="1:10" x14ac:dyDescent="0.25">
      <c r="A32" s="4" t="s">
        <v>88</v>
      </c>
      <c r="B32" s="1" t="s">
        <v>469</v>
      </c>
      <c r="C32" s="1" t="s">
        <v>89</v>
      </c>
      <c r="D32" s="19" t="s">
        <v>722</v>
      </c>
      <c r="E32" s="5">
        <v>21</v>
      </c>
      <c r="F32" s="16">
        <v>1353.61</v>
      </c>
      <c r="G32" s="16">
        <v>54.14</v>
      </c>
      <c r="H32" s="16">
        <v>2</v>
      </c>
      <c r="I32" s="16">
        <v>1297.4699999999998</v>
      </c>
      <c r="J32" s="1"/>
    </row>
    <row r="33" spans="1:10" ht="25.5" x14ac:dyDescent="0.25">
      <c r="A33" s="4" t="s">
        <v>91</v>
      </c>
      <c r="B33" s="4" t="s">
        <v>470</v>
      </c>
      <c r="C33" s="1" t="s">
        <v>92</v>
      </c>
      <c r="D33" s="19" t="s">
        <v>723</v>
      </c>
      <c r="E33" s="5">
        <v>62</v>
      </c>
      <c r="F33" s="16">
        <v>3996.38</v>
      </c>
      <c r="G33" s="16">
        <v>159.86000000000001</v>
      </c>
      <c r="H33" s="16">
        <v>2</v>
      </c>
      <c r="I33" s="16">
        <v>3834.52</v>
      </c>
      <c r="J33" s="1"/>
    </row>
    <row r="34" spans="1:10" x14ac:dyDescent="0.25">
      <c r="A34" s="4" t="s">
        <v>95</v>
      </c>
      <c r="B34" s="4" t="s">
        <v>471</v>
      </c>
      <c r="C34" s="1" t="s">
        <v>47</v>
      </c>
      <c r="D34" s="19" t="s">
        <v>724</v>
      </c>
      <c r="E34" s="5">
        <v>49</v>
      </c>
      <c r="F34" s="16">
        <v>3158.43</v>
      </c>
      <c r="G34" s="16">
        <v>126.34</v>
      </c>
      <c r="H34" s="16">
        <v>2</v>
      </c>
      <c r="I34" s="16">
        <v>3030.0899999999997</v>
      </c>
      <c r="J34" s="1"/>
    </row>
    <row r="35" spans="1:10" x14ac:dyDescent="0.25">
      <c r="A35" s="4" t="s">
        <v>96</v>
      </c>
      <c r="B35" s="1" t="s">
        <v>97</v>
      </c>
      <c r="C35" s="1" t="s">
        <v>53</v>
      </c>
      <c r="D35" s="19" t="s">
        <v>725</v>
      </c>
      <c r="E35" s="5">
        <v>30</v>
      </c>
      <c r="F35" s="16">
        <v>1933.73</v>
      </c>
      <c r="G35" s="16">
        <v>77.349999999999994</v>
      </c>
      <c r="H35" s="16">
        <v>2</v>
      </c>
      <c r="I35" s="16">
        <v>1854.38</v>
      </c>
      <c r="J35" s="1"/>
    </row>
    <row r="36" spans="1:10" x14ac:dyDescent="0.25">
      <c r="A36" s="4" t="s">
        <v>98</v>
      </c>
      <c r="B36" s="4" t="s">
        <v>472</v>
      </c>
      <c r="C36" s="1" t="s">
        <v>78</v>
      </c>
      <c r="D36" s="19" t="s">
        <v>726</v>
      </c>
      <c r="E36" s="5">
        <v>30</v>
      </c>
      <c r="F36" s="16">
        <v>1933.73</v>
      </c>
      <c r="G36" s="16">
        <v>77.349999999999994</v>
      </c>
      <c r="H36" s="16">
        <v>2</v>
      </c>
      <c r="I36" s="16">
        <v>1854.38</v>
      </c>
      <c r="J36" s="1"/>
    </row>
    <row r="37" spans="1:10" x14ac:dyDescent="0.25">
      <c r="A37" s="7" t="s">
        <v>100</v>
      </c>
      <c r="B37" s="7" t="s">
        <v>101</v>
      </c>
      <c r="C37" s="1" t="s">
        <v>24</v>
      </c>
      <c r="D37" s="19" t="s">
        <v>727</v>
      </c>
      <c r="E37" s="5">
        <v>38</v>
      </c>
      <c r="F37" s="16">
        <v>2449.39</v>
      </c>
      <c r="G37" s="16">
        <v>97.98</v>
      </c>
      <c r="H37" s="16">
        <v>2</v>
      </c>
      <c r="I37" s="16">
        <v>2349.41</v>
      </c>
      <c r="J37" s="1"/>
    </row>
    <row r="38" spans="1:10" x14ac:dyDescent="0.25">
      <c r="A38" s="4" t="s">
        <v>102</v>
      </c>
      <c r="B38" s="1" t="s">
        <v>103</v>
      </c>
      <c r="C38" s="1" t="s">
        <v>24</v>
      </c>
      <c r="D38" s="19" t="s">
        <v>728</v>
      </c>
      <c r="E38" s="5">
        <v>52</v>
      </c>
      <c r="F38" s="16">
        <v>3351.8</v>
      </c>
      <c r="G38" s="16">
        <v>134.07</v>
      </c>
      <c r="H38" s="16">
        <v>2</v>
      </c>
      <c r="I38" s="16">
        <v>3215.73</v>
      </c>
      <c r="J38" s="1"/>
    </row>
    <row r="39" spans="1:10" x14ac:dyDescent="0.25">
      <c r="A39" s="4" t="s">
        <v>104</v>
      </c>
      <c r="B39" s="4" t="s">
        <v>473</v>
      </c>
      <c r="C39" s="1" t="s">
        <v>76</v>
      </c>
      <c r="D39" s="19" t="s">
        <v>729</v>
      </c>
      <c r="E39" s="5">
        <v>45</v>
      </c>
      <c r="F39" s="16">
        <v>2900.6</v>
      </c>
      <c r="G39" s="16">
        <v>116.02</v>
      </c>
      <c r="H39" s="16">
        <v>2</v>
      </c>
      <c r="I39" s="16">
        <v>2782.58</v>
      </c>
      <c r="J39" s="1"/>
    </row>
    <row r="40" spans="1:10" x14ac:dyDescent="0.25">
      <c r="A40" s="4" t="s">
        <v>105</v>
      </c>
      <c r="B40" s="4" t="s">
        <v>474</v>
      </c>
      <c r="C40" s="1" t="s">
        <v>53</v>
      </c>
      <c r="D40" s="19" t="s">
        <v>730</v>
      </c>
      <c r="E40" s="5">
        <v>47</v>
      </c>
      <c r="F40" s="16">
        <v>3029.51</v>
      </c>
      <c r="G40" s="16">
        <v>121.18</v>
      </c>
      <c r="H40" s="16">
        <v>2</v>
      </c>
      <c r="I40" s="16">
        <v>2906.3300000000004</v>
      </c>
      <c r="J40" s="1"/>
    </row>
    <row r="41" spans="1:10" ht="12.75" customHeight="1" x14ac:dyDescent="0.25">
      <c r="A41" s="4" t="s">
        <v>106</v>
      </c>
      <c r="B41" s="4" t="s">
        <v>475</v>
      </c>
      <c r="C41" s="1" t="s">
        <v>31</v>
      </c>
      <c r="D41" s="19" t="s">
        <v>731</v>
      </c>
      <c r="E41" s="5">
        <v>23</v>
      </c>
      <c r="F41" s="16">
        <v>1482.53</v>
      </c>
      <c r="G41" s="16">
        <v>59.3</v>
      </c>
      <c r="H41" s="16">
        <v>2</v>
      </c>
      <c r="I41" s="16">
        <v>1421.23</v>
      </c>
      <c r="J41" s="1"/>
    </row>
    <row r="42" spans="1:10" x14ac:dyDescent="0.25">
      <c r="A42" s="4" t="s">
        <v>107</v>
      </c>
      <c r="B42" s="4" t="s">
        <v>476</v>
      </c>
      <c r="C42" s="1" t="s">
        <v>477</v>
      </c>
      <c r="D42" s="19" t="s">
        <v>732</v>
      </c>
      <c r="E42" s="5">
        <v>45</v>
      </c>
      <c r="F42" s="16">
        <v>2900.6</v>
      </c>
      <c r="G42" s="16">
        <v>116.02</v>
      </c>
      <c r="H42" s="16">
        <v>2</v>
      </c>
      <c r="I42" s="16">
        <v>2782.58</v>
      </c>
      <c r="J42" s="1"/>
    </row>
    <row r="43" spans="1:10" x14ac:dyDescent="0.25">
      <c r="A43" s="4" t="s">
        <v>108</v>
      </c>
      <c r="B43" s="4" t="s">
        <v>478</v>
      </c>
      <c r="C43" s="1" t="s">
        <v>69</v>
      </c>
      <c r="D43" s="19" t="s">
        <v>733</v>
      </c>
      <c r="E43" s="5">
        <v>45</v>
      </c>
      <c r="F43" s="16">
        <v>2900.6</v>
      </c>
      <c r="G43" s="16">
        <v>116.02</v>
      </c>
      <c r="H43" s="16">
        <v>2</v>
      </c>
      <c r="I43" s="16">
        <v>2782.58</v>
      </c>
      <c r="J43" s="1"/>
    </row>
    <row r="44" spans="1:10" ht="25.5" x14ac:dyDescent="0.25">
      <c r="A44" s="4" t="s">
        <v>109</v>
      </c>
      <c r="B44" s="4" t="s">
        <v>479</v>
      </c>
      <c r="C44" s="1" t="s">
        <v>60</v>
      </c>
      <c r="D44" s="19" t="s">
        <v>734</v>
      </c>
      <c r="E44" s="5">
        <v>46</v>
      </c>
      <c r="F44" s="16">
        <v>2965.05</v>
      </c>
      <c r="G44" s="16">
        <v>118.6</v>
      </c>
      <c r="H44" s="16">
        <v>2</v>
      </c>
      <c r="I44" s="16">
        <v>2844.4500000000003</v>
      </c>
      <c r="J44" s="1"/>
    </row>
    <row r="45" spans="1:10" x14ac:dyDescent="0.25">
      <c r="A45" s="4" t="s">
        <v>110</v>
      </c>
      <c r="B45" s="4" t="s">
        <v>111</v>
      </c>
      <c r="C45" s="1" t="s">
        <v>99</v>
      </c>
      <c r="D45" s="19" t="s">
        <v>735</v>
      </c>
      <c r="E45" s="5">
        <v>20</v>
      </c>
      <c r="F45" s="16">
        <v>1289.1500000000001</v>
      </c>
      <c r="G45" s="16">
        <v>51.57</v>
      </c>
      <c r="H45" s="16">
        <v>2</v>
      </c>
      <c r="I45" s="16">
        <v>1235.5800000000002</v>
      </c>
      <c r="J45" s="1"/>
    </row>
    <row r="46" spans="1:10" x14ac:dyDescent="0.25">
      <c r="A46" s="4" t="s">
        <v>114</v>
      </c>
      <c r="B46" s="4" t="s">
        <v>480</v>
      </c>
      <c r="C46" s="1" t="s">
        <v>481</v>
      </c>
      <c r="D46" s="19" t="s">
        <v>736</v>
      </c>
      <c r="E46" s="5">
        <v>22</v>
      </c>
      <c r="F46" s="16">
        <v>1418.07</v>
      </c>
      <c r="G46" s="16">
        <v>56.72</v>
      </c>
      <c r="H46" s="16">
        <v>2</v>
      </c>
      <c r="I46" s="16">
        <v>1359.35</v>
      </c>
      <c r="J46" s="1"/>
    </row>
    <row r="47" spans="1:10" x14ac:dyDescent="0.25">
      <c r="A47" s="4" t="s">
        <v>115</v>
      </c>
      <c r="B47" s="4" t="s">
        <v>482</v>
      </c>
      <c r="C47" s="1" t="s">
        <v>53</v>
      </c>
      <c r="D47" s="19" t="s">
        <v>737</v>
      </c>
      <c r="E47" s="5">
        <v>11</v>
      </c>
      <c r="F47" s="16">
        <v>709.03</v>
      </c>
      <c r="G47" s="16">
        <v>28.36</v>
      </c>
      <c r="H47" s="16">
        <v>2</v>
      </c>
      <c r="I47" s="16">
        <v>678.67</v>
      </c>
      <c r="J47" s="1"/>
    </row>
    <row r="48" spans="1:10" x14ac:dyDescent="0.25">
      <c r="A48" s="4" t="s">
        <v>116</v>
      </c>
      <c r="B48" s="4" t="s">
        <v>483</v>
      </c>
      <c r="C48" s="1" t="s">
        <v>90</v>
      </c>
      <c r="D48" s="19" t="s">
        <v>738</v>
      </c>
      <c r="E48" s="5">
        <v>12</v>
      </c>
      <c r="F48" s="16">
        <v>773.49</v>
      </c>
      <c r="G48" s="16">
        <v>30.94</v>
      </c>
      <c r="H48" s="16">
        <v>2</v>
      </c>
      <c r="I48" s="16">
        <v>740.55</v>
      </c>
      <c r="J48" s="1"/>
    </row>
    <row r="49" spans="1:10" x14ac:dyDescent="0.25">
      <c r="A49" s="1" t="s">
        <v>117</v>
      </c>
      <c r="B49" s="1" t="s">
        <v>118</v>
      </c>
      <c r="C49" s="1" t="s">
        <v>38</v>
      </c>
      <c r="D49" s="19" t="s">
        <v>739</v>
      </c>
      <c r="E49" s="5">
        <v>30</v>
      </c>
      <c r="F49" s="16">
        <v>1933.73</v>
      </c>
      <c r="G49" s="16">
        <v>77.349999999999994</v>
      </c>
      <c r="H49" s="16">
        <v>2</v>
      </c>
      <c r="I49" s="16">
        <v>1854.38</v>
      </c>
      <c r="J49" s="1"/>
    </row>
    <row r="50" spans="1:10" x14ac:dyDescent="0.25">
      <c r="A50" s="4" t="s">
        <v>119</v>
      </c>
      <c r="B50" s="4" t="s">
        <v>484</v>
      </c>
      <c r="C50" s="1" t="s">
        <v>47</v>
      </c>
      <c r="D50" s="19" t="s">
        <v>740</v>
      </c>
      <c r="E50" s="5">
        <v>38</v>
      </c>
      <c r="F50" s="16">
        <v>2449.39</v>
      </c>
      <c r="G50" s="16">
        <v>97.98</v>
      </c>
      <c r="H50" s="16">
        <v>2</v>
      </c>
      <c r="I50" s="16">
        <v>2349.41</v>
      </c>
      <c r="J50" s="1"/>
    </row>
    <row r="51" spans="1:10" x14ac:dyDescent="0.25">
      <c r="A51" s="4" t="s">
        <v>120</v>
      </c>
      <c r="B51" s="4" t="s">
        <v>485</v>
      </c>
      <c r="C51" s="1" t="s">
        <v>69</v>
      </c>
      <c r="D51" s="19" t="s">
        <v>741</v>
      </c>
      <c r="E51" s="5">
        <v>33</v>
      </c>
      <c r="F51" s="16">
        <v>2127.1</v>
      </c>
      <c r="G51" s="16">
        <v>85.08</v>
      </c>
      <c r="H51" s="16">
        <v>2</v>
      </c>
      <c r="I51" s="16">
        <v>2040.02</v>
      </c>
      <c r="J51" s="1"/>
    </row>
    <row r="52" spans="1:10" ht="25.5" x14ac:dyDescent="0.25">
      <c r="A52" s="4" t="s">
        <v>121</v>
      </c>
      <c r="B52" s="4" t="s">
        <v>486</v>
      </c>
      <c r="C52" s="1" t="s">
        <v>31</v>
      </c>
      <c r="D52" s="19" t="s">
        <v>742</v>
      </c>
      <c r="E52" s="5">
        <v>30</v>
      </c>
      <c r="F52" s="16">
        <v>1933.73</v>
      </c>
      <c r="G52" s="16">
        <v>77.349999999999994</v>
      </c>
      <c r="H52" s="16">
        <v>2</v>
      </c>
      <c r="I52" s="16">
        <v>1854.38</v>
      </c>
      <c r="J52" s="1"/>
    </row>
    <row r="53" spans="1:10" ht="25.5" x14ac:dyDescent="0.25">
      <c r="A53" s="4" t="s">
        <v>123</v>
      </c>
      <c r="B53" s="4" t="s">
        <v>487</v>
      </c>
      <c r="C53" s="1" t="s">
        <v>113</v>
      </c>
      <c r="D53" s="19" t="s">
        <v>743</v>
      </c>
      <c r="E53" s="5">
        <v>24</v>
      </c>
      <c r="F53" s="16">
        <v>1546.98</v>
      </c>
      <c r="G53" s="16">
        <v>61.88</v>
      </c>
      <c r="H53" s="16">
        <v>2</v>
      </c>
      <c r="I53" s="16">
        <v>1483.1</v>
      </c>
      <c r="J53" s="1"/>
    </row>
    <row r="54" spans="1:10" x14ac:dyDescent="0.25">
      <c r="A54" s="7" t="s">
        <v>124</v>
      </c>
      <c r="B54" s="7" t="s">
        <v>488</v>
      </c>
      <c r="C54" s="1" t="s">
        <v>47</v>
      </c>
      <c r="D54" s="19" t="s">
        <v>744</v>
      </c>
      <c r="E54" s="5">
        <v>51</v>
      </c>
      <c r="F54" s="16">
        <v>3287.34</v>
      </c>
      <c r="G54" s="16">
        <v>131.49</v>
      </c>
      <c r="H54" s="16">
        <v>2</v>
      </c>
      <c r="I54" s="16">
        <v>3153.8500000000004</v>
      </c>
      <c r="J54" s="1"/>
    </row>
    <row r="55" spans="1:10" x14ac:dyDescent="0.25">
      <c r="A55" s="4" t="s">
        <v>125</v>
      </c>
      <c r="B55" s="4" t="s">
        <v>489</v>
      </c>
      <c r="C55" s="1" t="s">
        <v>27</v>
      </c>
      <c r="D55" s="19" t="s">
        <v>745</v>
      </c>
      <c r="E55" s="5">
        <v>13</v>
      </c>
      <c r="F55" s="16">
        <v>837.95</v>
      </c>
      <c r="G55" s="16">
        <v>33.520000000000003</v>
      </c>
      <c r="H55" s="16">
        <v>2</v>
      </c>
      <c r="I55" s="16">
        <v>802.43000000000006</v>
      </c>
      <c r="J55" s="1"/>
    </row>
    <row r="56" spans="1:10" x14ac:dyDescent="0.25">
      <c r="A56" s="4" t="s">
        <v>126</v>
      </c>
      <c r="B56" s="4" t="s">
        <v>127</v>
      </c>
      <c r="C56" s="1" t="s">
        <v>48</v>
      </c>
      <c r="D56" s="19" t="s">
        <v>746</v>
      </c>
      <c r="E56" s="5">
        <v>54</v>
      </c>
      <c r="F56" s="16">
        <v>3480.71</v>
      </c>
      <c r="G56" s="16">
        <v>139.22999999999999</v>
      </c>
      <c r="H56" s="16">
        <v>2</v>
      </c>
      <c r="I56" s="16">
        <v>3339.48</v>
      </c>
      <c r="J56" s="1"/>
    </row>
    <row r="57" spans="1:10" x14ac:dyDescent="0.25">
      <c r="A57" s="4" t="s">
        <v>128</v>
      </c>
      <c r="B57" s="4" t="s">
        <v>490</v>
      </c>
      <c r="C57" s="1" t="s">
        <v>45</v>
      </c>
      <c r="D57" s="19" t="s">
        <v>747</v>
      </c>
      <c r="E57" s="5">
        <v>37</v>
      </c>
      <c r="F57" s="16">
        <v>2384.9299999999998</v>
      </c>
      <c r="G57" s="16">
        <v>95.4</v>
      </c>
      <c r="H57" s="16">
        <v>2</v>
      </c>
      <c r="I57" s="16">
        <v>2287.5299999999997</v>
      </c>
      <c r="J57" s="1"/>
    </row>
    <row r="58" spans="1:10" x14ac:dyDescent="0.25">
      <c r="A58" s="4" t="s">
        <v>129</v>
      </c>
      <c r="B58" s="4" t="s">
        <v>476</v>
      </c>
      <c r="C58" s="1" t="s">
        <v>74</v>
      </c>
      <c r="D58" s="19" t="s">
        <v>748</v>
      </c>
      <c r="E58" s="5">
        <v>45</v>
      </c>
      <c r="F58" s="16">
        <v>2900.6</v>
      </c>
      <c r="G58" s="16">
        <v>116.02</v>
      </c>
      <c r="H58" s="16">
        <v>2</v>
      </c>
      <c r="I58" s="16">
        <v>2782.58</v>
      </c>
      <c r="J58" s="1"/>
    </row>
    <row r="59" spans="1:10" x14ac:dyDescent="0.25">
      <c r="A59" s="4" t="s">
        <v>491</v>
      </c>
      <c r="B59" s="4" t="s">
        <v>492</v>
      </c>
      <c r="C59" s="1" t="s">
        <v>48</v>
      </c>
      <c r="D59" s="19" t="s">
        <v>749</v>
      </c>
      <c r="E59" s="5">
        <v>60</v>
      </c>
      <c r="F59" s="16">
        <v>3867.46</v>
      </c>
      <c r="G59" s="16">
        <v>154.69999999999999</v>
      </c>
      <c r="H59" s="16">
        <v>2</v>
      </c>
      <c r="I59" s="16">
        <v>3710.76</v>
      </c>
      <c r="J59" s="1"/>
    </row>
    <row r="60" spans="1:10" x14ac:dyDescent="0.25">
      <c r="A60" s="4" t="s">
        <v>130</v>
      </c>
      <c r="B60" s="4" t="s">
        <v>131</v>
      </c>
      <c r="C60" s="1" t="s">
        <v>60</v>
      </c>
      <c r="D60" s="19" t="s">
        <v>750</v>
      </c>
      <c r="E60" s="5">
        <v>34</v>
      </c>
      <c r="F60" s="16">
        <v>2191.56</v>
      </c>
      <c r="G60" s="16">
        <v>87.66</v>
      </c>
      <c r="H60" s="16">
        <v>2</v>
      </c>
      <c r="I60" s="16">
        <v>2101.9</v>
      </c>
      <c r="J60" s="1"/>
    </row>
    <row r="61" spans="1:10" x14ac:dyDescent="0.25">
      <c r="A61" s="4" t="s">
        <v>132</v>
      </c>
      <c r="B61" s="4" t="s">
        <v>493</v>
      </c>
      <c r="C61" s="1" t="s">
        <v>76</v>
      </c>
      <c r="D61" s="19" t="s">
        <v>729</v>
      </c>
      <c r="E61" s="5">
        <v>17</v>
      </c>
      <c r="F61" s="16">
        <v>1095.78</v>
      </c>
      <c r="G61" s="16">
        <v>43.83</v>
      </c>
      <c r="H61" s="16">
        <v>2</v>
      </c>
      <c r="I61" s="16">
        <v>1049.95</v>
      </c>
      <c r="J61" s="1"/>
    </row>
    <row r="62" spans="1:10" x14ac:dyDescent="0.25">
      <c r="A62" s="4" t="s">
        <v>133</v>
      </c>
      <c r="B62" s="4" t="s">
        <v>494</v>
      </c>
      <c r="C62" s="1" t="s">
        <v>37</v>
      </c>
      <c r="D62" s="19" t="s">
        <v>718</v>
      </c>
      <c r="E62" s="5">
        <v>94</v>
      </c>
      <c r="F62" s="16">
        <v>6059.02</v>
      </c>
      <c r="G62" s="16">
        <v>242.36</v>
      </c>
      <c r="H62" s="16">
        <v>2</v>
      </c>
      <c r="I62" s="16">
        <v>5814.6600000000008</v>
      </c>
      <c r="J62" s="1"/>
    </row>
    <row r="63" spans="1:10" x14ac:dyDescent="0.25">
      <c r="A63" s="4" t="s">
        <v>134</v>
      </c>
      <c r="B63" s="4" t="s">
        <v>112</v>
      </c>
      <c r="C63" s="1" t="s">
        <v>36</v>
      </c>
      <c r="D63" s="19" t="s">
        <v>751</v>
      </c>
      <c r="E63" s="5">
        <v>8</v>
      </c>
      <c r="F63" s="16">
        <v>515.66</v>
      </c>
      <c r="G63" s="16">
        <v>20.63</v>
      </c>
      <c r="H63" s="16">
        <v>2</v>
      </c>
      <c r="I63" s="16">
        <v>493.03</v>
      </c>
      <c r="J63" s="1"/>
    </row>
    <row r="64" spans="1:10" ht="14.25" customHeight="1" x14ac:dyDescent="0.25">
      <c r="A64" s="4" t="s">
        <v>135</v>
      </c>
      <c r="B64" s="4" t="s">
        <v>495</v>
      </c>
      <c r="C64" s="1" t="s">
        <v>31</v>
      </c>
      <c r="D64" s="19" t="s">
        <v>752</v>
      </c>
      <c r="E64" s="5">
        <v>77</v>
      </c>
      <c r="F64" s="16">
        <v>4963.24</v>
      </c>
      <c r="G64" s="16">
        <v>198.53</v>
      </c>
      <c r="H64" s="16">
        <v>2</v>
      </c>
      <c r="I64" s="16">
        <v>4762.71</v>
      </c>
      <c r="J64" s="1"/>
    </row>
    <row r="65" spans="1:10" x14ac:dyDescent="0.25">
      <c r="A65" s="4" t="s">
        <v>136</v>
      </c>
      <c r="B65" s="4" t="s">
        <v>137</v>
      </c>
      <c r="C65" s="1" t="s">
        <v>94</v>
      </c>
      <c r="D65" s="19" t="s">
        <v>737</v>
      </c>
      <c r="E65" s="5">
        <v>33</v>
      </c>
      <c r="F65" s="16">
        <v>2127.1</v>
      </c>
      <c r="G65" s="16">
        <v>85.08</v>
      </c>
      <c r="H65" s="16">
        <v>2</v>
      </c>
      <c r="I65" s="16">
        <v>2040.02</v>
      </c>
      <c r="J65" s="1"/>
    </row>
    <row r="66" spans="1:10" x14ac:dyDescent="0.25">
      <c r="A66" s="7" t="s">
        <v>138</v>
      </c>
      <c r="B66" s="7" t="s">
        <v>139</v>
      </c>
      <c r="C66" s="1" t="s">
        <v>79</v>
      </c>
      <c r="D66" s="19" t="s">
        <v>753</v>
      </c>
      <c r="E66" s="5">
        <v>49</v>
      </c>
      <c r="F66" s="16">
        <v>3158.43</v>
      </c>
      <c r="G66" s="16">
        <v>126.34</v>
      </c>
      <c r="H66" s="16">
        <v>2</v>
      </c>
      <c r="I66" s="16">
        <v>3030.0899999999997</v>
      </c>
      <c r="J66" s="1"/>
    </row>
    <row r="67" spans="1:10" x14ac:dyDescent="0.25">
      <c r="A67" s="4" t="s">
        <v>140</v>
      </c>
      <c r="B67" s="4" t="s">
        <v>496</v>
      </c>
      <c r="C67" s="1" t="s">
        <v>79</v>
      </c>
      <c r="D67" s="19" t="s">
        <v>754</v>
      </c>
      <c r="E67" s="5">
        <v>90</v>
      </c>
      <c r="F67" s="16">
        <v>5801.19</v>
      </c>
      <c r="G67" s="16">
        <v>232.05</v>
      </c>
      <c r="H67" s="16">
        <v>2</v>
      </c>
      <c r="I67" s="16">
        <v>5567.1399999999994</v>
      </c>
      <c r="J67" s="1"/>
    </row>
    <row r="68" spans="1:10" x14ac:dyDescent="0.25">
      <c r="A68" s="1" t="s">
        <v>497</v>
      </c>
      <c r="B68" s="4" t="s">
        <v>498</v>
      </c>
      <c r="C68" s="1" t="s">
        <v>79</v>
      </c>
      <c r="D68" s="19" t="s">
        <v>755</v>
      </c>
      <c r="E68" s="5">
        <v>44</v>
      </c>
      <c r="F68" s="16">
        <v>2836.14</v>
      </c>
      <c r="G68" s="16">
        <v>113.45</v>
      </c>
      <c r="H68" s="16">
        <v>2</v>
      </c>
      <c r="I68" s="16">
        <v>2720.69</v>
      </c>
      <c r="J68" s="1"/>
    </row>
    <row r="69" spans="1:10" x14ac:dyDescent="0.25">
      <c r="E69" s="9">
        <v>3246</v>
      </c>
      <c r="F69" s="16">
        <v>209229.59000000005</v>
      </c>
      <c r="G69" s="16">
        <v>8369.1800000000021</v>
      </c>
      <c r="H69" s="16">
        <v>134</v>
      </c>
      <c r="I69" s="16">
        <v>200726.41000000003</v>
      </c>
    </row>
  </sheetData>
  <autoFilter ref="A1:J69"/>
  <conditionalFormatting sqref="A112:A1048576 A2:A68">
    <cfRule type="duplicateValues" dxfId="5" priority="3"/>
  </conditionalFormatting>
  <conditionalFormatting sqref="A1">
    <cfRule type="duplicateValues" dxfId="4" priority="1"/>
  </conditionalFormatting>
  <printOptions horizontalCentered="1"/>
  <pageMargins left="0.19685039370078741" right="0.19685039370078741" top="1.1417322834645669" bottom="1.1417322834645669" header="0.23622047244094491" footer="0.15748031496062992"/>
  <pageSetup paperSize="9" scale="80" orientation="landscape" r:id="rId1"/>
  <headerFooter alignWithMargins="0">
    <oddHeader xml:space="preserve">&amp;CMINISTERO DELL'ISTRUZIONE 
UFFICIO SCOLASTICO REGIONALE PER LA CAMPANIA
UFFICIO II 
assegnazione contributi alle scuole dell'infanzia paritarie ai sensi dell'art.58 co.5 decreto legge 25/5/2021 n.73&amp;R
</oddHeader>
    <oddFooter xml:space="preserve">&amp;L&amp;"Calibri,Normale"&amp;F&amp;"Arial,Normale"
&amp;C&amp;"Calibri,Normale"&amp;P&amp;RIL DIRIGENTE DELL'UFFICIO I
FABRIZIO PERRELLA
&amp;"Calibri,Normale"&amp;8Documento firmato digitalmente ai sensi del c.d. Codice
dell’Amministrazione digitale e normativa connessa.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8"/>
  <sheetViews>
    <sheetView workbookViewId="0">
      <pane xSplit="3" ySplit="1" topLeftCell="D2" activePane="bottomRight" state="frozen"/>
      <selection activeCell="D1" sqref="D1"/>
      <selection pane="topRight" activeCell="D1" sqref="D1"/>
      <selection pane="bottomLeft" activeCell="D1" sqref="D1"/>
      <selection pane="bottomRight" sqref="A1:XFD1048576"/>
    </sheetView>
  </sheetViews>
  <sheetFormatPr defaultColWidth="49.5703125" defaultRowHeight="12.75" x14ac:dyDescent="0.25"/>
  <cols>
    <col min="1" max="1" width="15.7109375" style="6" customWidth="1"/>
    <col min="2" max="2" width="50.140625" style="6" customWidth="1"/>
    <col min="3" max="3" width="20.140625" style="2" customWidth="1"/>
    <col min="4" max="4" width="12.42578125" style="2" customWidth="1"/>
    <col min="5" max="5" width="8.140625" style="8" customWidth="1"/>
    <col min="6" max="6" width="10.5703125" style="8" customWidth="1"/>
    <col min="7" max="7" width="9" style="8" customWidth="1"/>
    <col min="8" max="8" width="6.140625" style="8" customWidth="1"/>
    <col min="9" max="9" width="9.7109375" style="8" customWidth="1"/>
    <col min="10" max="10" width="14.28515625" style="2" customWidth="1"/>
    <col min="11" max="16384" width="49.5703125" style="2"/>
  </cols>
  <sheetData>
    <row r="1" spans="1:10" s="8" customFormat="1" ht="51" x14ac:dyDescent="0.25">
      <c r="A1" s="5" t="s">
        <v>428</v>
      </c>
      <c r="B1" s="5" t="s">
        <v>429</v>
      </c>
      <c r="C1" s="5" t="s">
        <v>430</v>
      </c>
      <c r="D1" s="5" t="s">
        <v>681</v>
      </c>
      <c r="E1" s="5" t="s">
        <v>680</v>
      </c>
      <c r="F1" s="10" t="s">
        <v>679</v>
      </c>
      <c r="G1" s="15" t="s">
        <v>676</v>
      </c>
      <c r="H1" s="11" t="s">
        <v>677</v>
      </c>
      <c r="I1" s="11" t="s">
        <v>678</v>
      </c>
      <c r="J1" s="5" t="s">
        <v>427</v>
      </c>
    </row>
    <row r="2" spans="1:10" x14ac:dyDescent="0.25">
      <c r="A2" s="4" t="s">
        <v>141</v>
      </c>
      <c r="B2" s="4" t="s">
        <v>917</v>
      </c>
      <c r="C2" s="1" t="s">
        <v>142</v>
      </c>
      <c r="D2" s="19" t="s">
        <v>756</v>
      </c>
      <c r="E2" s="5">
        <v>36</v>
      </c>
      <c r="F2" s="16">
        <v>2320.48</v>
      </c>
      <c r="G2" s="16">
        <v>92.82</v>
      </c>
      <c r="H2" s="16">
        <v>2</v>
      </c>
      <c r="I2" s="16">
        <v>2225.66</v>
      </c>
      <c r="J2" s="1"/>
    </row>
    <row r="3" spans="1:10" x14ac:dyDescent="0.25">
      <c r="A3" s="4" t="s">
        <v>144</v>
      </c>
      <c r="B3" s="4" t="s">
        <v>499</v>
      </c>
      <c r="C3" s="1" t="s">
        <v>145</v>
      </c>
      <c r="D3" s="19" t="s">
        <v>757</v>
      </c>
      <c r="E3" s="5">
        <v>42</v>
      </c>
      <c r="F3" s="16">
        <v>2707.22</v>
      </c>
      <c r="G3" s="16">
        <v>108.29</v>
      </c>
      <c r="H3" s="16">
        <v>2</v>
      </c>
      <c r="I3" s="16">
        <v>2596.9299999999998</v>
      </c>
      <c r="J3" s="1"/>
    </row>
    <row r="4" spans="1:10" x14ac:dyDescent="0.25">
      <c r="A4" s="4" t="s">
        <v>146</v>
      </c>
      <c r="B4" s="4" t="s">
        <v>500</v>
      </c>
      <c r="C4" s="1" t="s">
        <v>142</v>
      </c>
      <c r="D4" s="19" t="s">
        <v>757</v>
      </c>
      <c r="E4" s="5">
        <v>48</v>
      </c>
      <c r="F4" s="16">
        <v>3093.97</v>
      </c>
      <c r="G4" s="16">
        <v>123.76</v>
      </c>
      <c r="H4" s="16">
        <v>2</v>
      </c>
      <c r="I4" s="16">
        <v>2968.2099999999996</v>
      </c>
      <c r="J4" s="1"/>
    </row>
    <row r="5" spans="1:10" x14ac:dyDescent="0.25">
      <c r="A5" s="4" t="s">
        <v>147</v>
      </c>
      <c r="B5" s="4" t="s">
        <v>501</v>
      </c>
      <c r="C5" s="1" t="s">
        <v>142</v>
      </c>
      <c r="D5" s="19" t="s">
        <v>714</v>
      </c>
      <c r="E5" s="5">
        <v>29</v>
      </c>
      <c r="F5" s="16">
        <v>1869.27</v>
      </c>
      <c r="G5" s="16">
        <v>74.77</v>
      </c>
      <c r="H5" s="16">
        <v>2</v>
      </c>
      <c r="I5" s="16">
        <v>1792.5</v>
      </c>
      <c r="J5" s="1"/>
    </row>
    <row r="6" spans="1:10" x14ac:dyDescent="0.25">
      <c r="A6" s="4" t="s">
        <v>148</v>
      </c>
      <c r="B6" s="4" t="s">
        <v>502</v>
      </c>
      <c r="C6" s="1" t="s">
        <v>149</v>
      </c>
      <c r="D6" s="19" t="s">
        <v>713</v>
      </c>
      <c r="E6" s="5">
        <v>8</v>
      </c>
      <c r="F6" s="16">
        <v>515.66</v>
      </c>
      <c r="G6" s="16">
        <v>20.63</v>
      </c>
      <c r="H6" s="16">
        <v>2</v>
      </c>
      <c r="I6" s="16">
        <v>493.03</v>
      </c>
      <c r="J6" s="1"/>
    </row>
    <row r="7" spans="1:10" x14ac:dyDescent="0.25">
      <c r="A7" s="4" t="s">
        <v>150</v>
      </c>
      <c r="B7" s="4" t="s">
        <v>151</v>
      </c>
      <c r="C7" s="1" t="s">
        <v>143</v>
      </c>
      <c r="D7" s="19" t="s">
        <v>758</v>
      </c>
      <c r="E7" s="5">
        <v>56</v>
      </c>
      <c r="F7" s="16">
        <v>3609.63</v>
      </c>
      <c r="G7" s="16">
        <v>144.38999999999999</v>
      </c>
      <c r="H7" s="16">
        <v>2</v>
      </c>
      <c r="I7" s="16">
        <v>3463.2400000000002</v>
      </c>
      <c r="J7" s="1"/>
    </row>
    <row r="8" spans="1:10" x14ac:dyDescent="0.25">
      <c r="A8" s="4" t="s">
        <v>152</v>
      </c>
      <c r="B8" s="4" t="s">
        <v>503</v>
      </c>
      <c r="C8" s="1" t="s">
        <v>153</v>
      </c>
      <c r="D8" s="19" t="s">
        <v>759</v>
      </c>
      <c r="E8" s="5">
        <v>57</v>
      </c>
      <c r="F8" s="16">
        <v>3674.09</v>
      </c>
      <c r="G8" s="16">
        <v>146.96</v>
      </c>
      <c r="H8" s="16">
        <v>2</v>
      </c>
      <c r="I8" s="16">
        <v>3525.13</v>
      </c>
      <c r="J8" s="1"/>
    </row>
    <row r="9" spans="1:10" x14ac:dyDescent="0.25">
      <c r="A9" s="4" t="s">
        <v>156</v>
      </c>
      <c r="B9" s="4" t="s">
        <v>504</v>
      </c>
      <c r="C9" s="1" t="s">
        <v>505</v>
      </c>
      <c r="D9" s="19" t="s">
        <v>760</v>
      </c>
      <c r="E9" s="5">
        <v>48</v>
      </c>
      <c r="F9" s="16">
        <v>3093.97</v>
      </c>
      <c r="G9" s="16">
        <v>123.76</v>
      </c>
      <c r="H9" s="16">
        <v>2</v>
      </c>
      <c r="I9" s="16">
        <v>2968.2099999999996</v>
      </c>
      <c r="J9" s="1"/>
    </row>
    <row r="10" spans="1:10" x14ac:dyDescent="0.25">
      <c r="A10" s="4" t="s">
        <v>158</v>
      </c>
      <c r="B10" s="4" t="s">
        <v>208</v>
      </c>
      <c r="C10" s="1" t="s">
        <v>159</v>
      </c>
      <c r="D10" s="19" t="s">
        <v>761</v>
      </c>
      <c r="E10" s="5">
        <v>55</v>
      </c>
      <c r="F10" s="16">
        <v>3545.17</v>
      </c>
      <c r="G10" s="16">
        <v>141.81</v>
      </c>
      <c r="H10" s="16">
        <v>2</v>
      </c>
      <c r="I10" s="16">
        <v>3401.36</v>
      </c>
      <c r="J10" s="1"/>
    </row>
    <row r="11" spans="1:10" x14ac:dyDescent="0.25">
      <c r="A11" s="4" t="s">
        <v>160</v>
      </c>
      <c r="B11" s="4" t="s">
        <v>506</v>
      </c>
      <c r="C11" s="1" t="s">
        <v>149</v>
      </c>
      <c r="D11" s="19" t="s">
        <v>762</v>
      </c>
      <c r="E11" s="5">
        <v>51</v>
      </c>
      <c r="F11" s="16">
        <v>3287.34</v>
      </c>
      <c r="G11" s="16">
        <v>131.49</v>
      </c>
      <c r="H11" s="16">
        <v>2</v>
      </c>
      <c r="I11" s="16">
        <v>3153.8500000000004</v>
      </c>
      <c r="J11" s="1"/>
    </row>
    <row r="12" spans="1:10" x14ac:dyDescent="0.25">
      <c r="A12" s="4" t="s">
        <v>161</v>
      </c>
      <c r="B12" s="4" t="s">
        <v>507</v>
      </c>
      <c r="C12" s="1" t="s">
        <v>142</v>
      </c>
      <c r="D12" s="19" t="s">
        <v>692</v>
      </c>
      <c r="E12" s="5">
        <v>41</v>
      </c>
      <c r="F12" s="16">
        <v>2642.76</v>
      </c>
      <c r="G12" s="16">
        <v>105.71</v>
      </c>
      <c r="H12" s="16">
        <v>2</v>
      </c>
      <c r="I12" s="16">
        <v>2535.0500000000002</v>
      </c>
      <c r="J12" s="1"/>
    </row>
    <row r="13" spans="1:10" x14ac:dyDescent="0.25">
      <c r="A13" s="4" t="s">
        <v>162</v>
      </c>
      <c r="B13" s="4" t="s">
        <v>508</v>
      </c>
      <c r="C13" s="1" t="s">
        <v>142</v>
      </c>
      <c r="D13" s="19" t="s">
        <v>763</v>
      </c>
      <c r="E13" s="5">
        <v>107</v>
      </c>
      <c r="F13" s="16">
        <v>6896.97</v>
      </c>
      <c r="G13" s="16">
        <v>275.88</v>
      </c>
      <c r="H13" s="16">
        <v>2</v>
      </c>
      <c r="I13" s="16">
        <v>6619.09</v>
      </c>
      <c r="J13" s="1"/>
    </row>
    <row r="14" spans="1:10" x14ac:dyDescent="0.25">
      <c r="A14" s="4" t="s">
        <v>163</v>
      </c>
      <c r="B14" s="4" t="s">
        <v>509</v>
      </c>
      <c r="C14" s="1" t="s">
        <v>142</v>
      </c>
      <c r="D14" s="19" t="s">
        <v>764</v>
      </c>
      <c r="E14" s="5">
        <v>74</v>
      </c>
      <c r="F14" s="16">
        <v>4769.87</v>
      </c>
      <c r="G14" s="16">
        <v>190.79</v>
      </c>
      <c r="H14" s="16">
        <v>2</v>
      </c>
      <c r="I14" s="16">
        <v>4577.08</v>
      </c>
      <c r="J14" s="1"/>
    </row>
    <row r="15" spans="1:10" x14ac:dyDescent="0.25">
      <c r="A15" s="4" t="s">
        <v>164</v>
      </c>
      <c r="B15" s="4" t="s">
        <v>510</v>
      </c>
      <c r="C15" s="1" t="s">
        <v>165</v>
      </c>
      <c r="D15" s="19" t="s">
        <v>765</v>
      </c>
      <c r="E15" s="5">
        <v>9</v>
      </c>
      <c r="F15" s="16">
        <v>580.12</v>
      </c>
      <c r="G15" s="16">
        <v>23.2</v>
      </c>
      <c r="H15" s="16">
        <v>2</v>
      </c>
      <c r="I15" s="16">
        <v>554.91999999999996</v>
      </c>
      <c r="J15" s="1"/>
    </row>
    <row r="16" spans="1:10" x14ac:dyDescent="0.25">
      <c r="A16" s="4" t="s">
        <v>166</v>
      </c>
      <c r="B16" s="4" t="s">
        <v>511</v>
      </c>
      <c r="C16" s="1" t="s">
        <v>165</v>
      </c>
      <c r="D16" s="19" t="s">
        <v>766</v>
      </c>
      <c r="E16" s="5">
        <v>62</v>
      </c>
      <c r="F16" s="16">
        <v>3996.38</v>
      </c>
      <c r="G16" s="16">
        <v>159.86000000000001</v>
      </c>
      <c r="H16" s="16">
        <v>2</v>
      </c>
      <c r="I16" s="16">
        <v>3834.52</v>
      </c>
      <c r="J16" s="1"/>
    </row>
    <row r="17" spans="1:10" x14ac:dyDescent="0.25">
      <c r="A17" s="4" t="s">
        <v>167</v>
      </c>
      <c r="B17" s="4" t="s">
        <v>512</v>
      </c>
      <c r="C17" s="1" t="s">
        <v>168</v>
      </c>
      <c r="D17" s="19" t="s">
        <v>767</v>
      </c>
      <c r="E17" s="5">
        <v>45</v>
      </c>
      <c r="F17" s="16">
        <v>2900.6</v>
      </c>
      <c r="G17" s="16">
        <v>116.02</v>
      </c>
      <c r="H17" s="16">
        <v>2</v>
      </c>
      <c r="I17" s="16">
        <v>2782.58</v>
      </c>
      <c r="J17" s="1"/>
    </row>
    <row r="18" spans="1:10" x14ac:dyDescent="0.25">
      <c r="A18" s="4" t="s">
        <v>169</v>
      </c>
      <c r="B18" s="4" t="s">
        <v>513</v>
      </c>
      <c r="C18" s="1" t="s">
        <v>142</v>
      </c>
      <c r="D18" s="19" t="s">
        <v>768</v>
      </c>
      <c r="E18" s="5">
        <v>30</v>
      </c>
      <c r="F18" s="16">
        <v>1933.73</v>
      </c>
      <c r="G18" s="16">
        <v>77.349999999999994</v>
      </c>
      <c r="H18" s="16">
        <v>2</v>
      </c>
      <c r="I18" s="16">
        <v>1854.38</v>
      </c>
      <c r="J18" s="1"/>
    </row>
    <row r="19" spans="1:10" ht="25.5" x14ac:dyDescent="0.25">
      <c r="A19" s="4" t="s">
        <v>170</v>
      </c>
      <c r="B19" s="4" t="s">
        <v>514</v>
      </c>
      <c r="C19" s="1" t="s">
        <v>171</v>
      </c>
      <c r="D19" s="19" t="s">
        <v>718</v>
      </c>
      <c r="E19" s="5">
        <v>70</v>
      </c>
      <c r="F19" s="16">
        <v>4512.04</v>
      </c>
      <c r="G19" s="16">
        <v>180.48</v>
      </c>
      <c r="H19" s="16">
        <v>2</v>
      </c>
      <c r="I19" s="16">
        <v>4329.5600000000004</v>
      </c>
      <c r="J19" s="1"/>
    </row>
    <row r="20" spans="1:10" ht="25.5" x14ac:dyDescent="0.25">
      <c r="A20" s="4" t="s">
        <v>172</v>
      </c>
      <c r="B20" s="4" t="s">
        <v>515</v>
      </c>
      <c r="C20" s="1" t="s">
        <v>171</v>
      </c>
      <c r="D20" s="19" t="s">
        <v>769</v>
      </c>
      <c r="E20" s="5">
        <v>35</v>
      </c>
      <c r="F20" s="16">
        <v>2256.02</v>
      </c>
      <c r="G20" s="16">
        <v>90.24</v>
      </c>
      <c r="H20" s="16">
        <v>2</v>
      </c>
      <c r="I20" s="16">
        <v>2163.7800000000002</v>
      </c>
      <c r="J20" s="1"/>
    </row>
    <row r="21" spans="1:10" ht="25.5" x14ac:dyDescent="0.25">
      <c r="A21" s="4" t="s">
        <v>173</v>
      </c>
      <c r="B21" s="4" t="s">
        <v>516</v>
      </c>
      <c r="C21" s="1" t="s">
        <v>171</v>
      </c>
      <c r="D21" s="19" t="s">
        <v>770</v>
      </c>
      <c r="E21" s="5">
        <v>68</v>
      </c>
      <c r="F21" s="16">
        <v>4383.12</v>
      </c>
      <c r="G21" s="16">
        <v>175.32</v>
      </c>
      <c r="H21" s="16">
        <v>2</v>
      </c>
      <c r="I21" s="16">
        <v>4205.8</v>
      </c>
      <c r="J21" s="1"/>
    </row>
    <row r="22" spans="1:10" x14ac:dyDescent="0.25">
      <c r="A22" s="1" t="s">
        <v>175</v>
      </c>
      <c r="B22" s="4" t="s">
        <v>517</v>
      </c>
      <c r="C22" s="1" t="s">
        <v>176</v>
      </c>
      <c r="D22" s="19" t="s">
        <v>771</v>
      </c>
      <c r="E22" s="5">
        <v>46</v>
      </c>
      <c r="F22" s="16">
        <v>2965.05</v>
      </c>
      <c r="G22" s="16">
        <v>118.6</v>
      </c>
      <c r="H22" s="16">
        <v>2</v>
      </c>
      <c r="I22" s="16">
        <v>2844.4500000000003</v>
      </c>
      <c r="J22" s="1"/>
    </row>
    <row r="23" spans="1:10" x14ac:dyDescent="0.25">
      <c r="A23" s="4" t="s">
        <v>177</v>
      </c>
      <c r="B23" s="4" t="s">
        <v>518</v>
      </c>
      <c r="C23" s="4" t="s">
        <v>142</v>
      </c>
      <c r="D23" s="19" t="s">
        <v>772</v>
      </c>
      <c r="E23" s="5">
        <v>159</v>
      </c>
      <c r="F23" s="16">
        <v>10248.77</v>
      </c>
      <c r="G23" s="16">
        <v>409.95</v>
      </c>
      <c r="H23" s="16">
        <v>2</v>
      </c>
      <c r="I23" s="16">
        <v>9836.82</v>
      </c>
      <c r="J23" s="1"/>
    </row>
    <row r="24" spans="1:10" x14ac:dyDescent="0.25">
      <c r="A24" s="4" t="s">
        <v>179</v>
      </c>
      <c r="B24" s="4" t="s">
        <v>180</v>
      </c>
      <c r="C24" s="1" t="s">
        <v>181</v>
      </c>
      <c r="D24" s="19" t="s">
        <v>773</v>
      </c>
      <c r="E24" s="5">
        <v>25</v>
      </c>
      <c r="F24" s="16">
        <v>1611.44</v>
      </c>
      <c r="G24" s="16">
        <v>64.459999999999994</v>
      </c>
      <c r="H24" s="16">
        <v>2</v>
      </c>
      <c r="I24" s="16">
        <v>1544.98</v>
      </c>
      <c r="J24" s="1"/>
    </row>
    <row r="25" spans="1:10" x14ac:dyDescent="0.25">
      <c r="A25" s="4" t="s">
        <v>184</v>
      </c>
      <c r="B25" s="1" t="s">
        <v>519</v>
      </c>
      <c r="C25" s="1" t="s">
        <v>142</v>
      </c>
      <c r="D25" s="19" t="s">
        <v>774</v>
      </c>
      <c r="E25" s="5">
        <v>29</v>
      </c>
      <c r="F25" s="16">
        <v>1869.27</v>
      </c>
      <c r="G25" s="16">
        <v>74.77</v>
      </c>
      <c r="H25" s="16">
        <v>2</v>
      </c>
      <c r="I25" s="16">
        <v>1792.5</v>
      </c>
      <c r="J25" s="1"/>
    </row>
    <row r="26" spans="1:10" ht="25.5" x14ac:dyDescent="0.25">
      <c r="A26" s="4" t="s">
        <v>187</v>
      </c>
      <c r="B26" s="4" t="s">
        <v>188</v>
      </c>
      <c r="C26" s="1" t="s">
        <v>142</v>
      </c>
      <c r="D26" s="19" t="s">
        <v>775</v>
      </c>
      <c r="E26" s="5">
        <v>144</v>
      </c>
      <c r="F26" s="16">
        <v>9281.9</v>
      </c>
      <c r="G26" s="16">
        <v>371.28</v>
      </c>
      <c r="H26" s="16">
        <v>2</v>
      </c>
      <c r="I26" s="16">
        <v>8908.619999999999</v>
      </c>
      <c r="J26" s="1"/>
    </row>
    <row r="27" spans="1:10" x14ac:dyDescent="0.25">
      <c r="A27" s="4" t="s">
        <v>189</v>
      </c>
      <c r="B27" s="4" t="s">
        <v>520</v>
      </c>
      <c r="C27" s="1" t="s">
        <v>142</v>
      </c>
      <c r="D27" s="19" t="s">
        <v>776</v>
      </c>
      <c r="E27" s="5">
        <v>26</v>
      </c>
      <c r="F27" s="16">
        <v>1675.9</v>
      </c>
      <c r="G27" s="16">
        <v>67.040000000000006</v>
      </c>
      <c r="H27" s="16">
        <v>2</v>
      </c>
      <c r="I27" s="16">
        <v>1606.8600000000001</v>
      </c>
      <c r="J27" s="1"/>
    </row>
    <row r="28" spans="1:10" x14ac:dyDescent="0.25">
      <c r="A28" s="4" t="s">
        <v>190</v>
      </c>
      <c r="B28" s="4" t="s">
        <v>521</v>
      </c>
      <c r="C28" s="1" t="s">
        <v>142</v>
      </c>
      <c r="D28" s="19" t="s">
        <v>777</v>
      </c>
      <c r="E28" s="5">
        <v>51</v>
      </c>
      <c r="F28" s="16">
        <v>3287.34</v>
      </c>
      <c r="G28" s="16">
        <v>131.49</v>
      </c>
      <c r="H28" s="16">
        <v>2</v>
      </c>
      <c r="I28" s="16">
        <v>3153.8500000000004</v>
      </c>
      <c r="J28" s="1"/>
    </row>
    <row r="29" spans="1:10" x14ac:dyDescent="0.25">
      <c r="A29" s="4" t="s">
        <v>192</v>
      </c>
      <c r="B29" s="4" t="s">
        <v>522</v>
      </c>
      <c r="C29" s="1" t="s">
        <v>193</v>
      </c>
      <c r="D29" s="19" t="s">
        <v>778</v>
      </c>
      <c r="E29" s="5">
        <v>34</v>
      </c>
      <c r="F29" s="16">
        <v>2191.56</v>
      </c>
      <c r="G29" s="16">
        <v>87.66</v>
      </c>
      <c r="H29" s="16">
        <v>2</v>
      </c>
      <c r="I29" s="16">
        <v>2101.9</v>
      </c>
      <c r="J29" s="1"/>
    </row>
    <row r="30" spans="1:10" x14ac:dyDescent="0.25">
      <c r="A30" s="4" t="s">
        <v>195</v>
      </c>
      <c r="B30" s="4" t="s">
        <v>523</v>
      </c>
      <c r="C30" s="1" t="s">
        <v>194</v>
      </c>
      <c r="D30" s="19" t="s">
        <v>779</v>
      </c>
      <c r="E30" s="5">
        <v>19</v>
      </c>
      <c r="F30" s="16">
        <v>1224.7</v>
      </c>
      <c r="G30" s="16">
        <v>48.99</v>
      </c>
      <c r="H30" s="16">
        <v>2</v>
      </c>
      <c r="I30" s="16">
        <v>1173.71</v>
      </c>
      <c r="J30" s="1"/>
    </row>
    <row r="31" spans="1:10" x14ac:dyDescent="0.25">
      <c r="A31" s="4" t="s">
        <v>197</v>
      </c>
      <c r="B31" s="4" t="s">
        <v>524</v>
      </c>
      <c r="C31" s="1" t="s">
        <v>198</v>
      </c>
      <c r="D31" s="19" t="s">
        <v>780</v>
      </c>
      <c r="E31" s="5">
        <v>72</v>
      </c>
      <c r="F31" s="16">
        <v>4640.95</v>
      </c>
      <c r="G31" s="16">
        <v>185.64</v>
      </c>
      <c r="H31" s="16">
        <v>2</v>
      </c>
      <c r="I31" s="16">
        <v>4453.3099999999995</v>
      </c>
      <c r="J31" s="1"/>
    </row>
    <row r="32" spans="1:10" x14ac:dyDescent="0.25">
      <c r="A32" s="4" t="s">
        <v>199</v>
      </c>
      <c r="B32" s="4" t="s">
        <v>525</v>
      </c>
      <c r="C32" s="1" t="s">
        <v>198</v>
      </c>
      <c r="D32" s="19" t="s">
        <v>781</v>
      </c>
      <c r="E32" s="5">
        <v>26</v>
      </c>
      <c r="F32" s="16">
        <v>1675.9</v>
      </c>
      <c r="G32" s="16">
        <v>67.040000000000006</v>
      </c>
      <c r="H32" s="16">
        <v>2</v>
      </c>
      <c r="I32" s="16">
        <v>1606.8600000000001</v>
      </c>
      <c r="J32" s="1"/>
    </row>
    <row r="33" spans="1:10" x14ac:dyDescent="0.25">
      <c r="A33" s="4" t="s">
        <v>200</v>
      </c>
      <c r="B33" s="4" t="s">
        <v>526</v>
      </c>
      <c r="C33" s="1" t="s">
        <v>168</v>
      </c>
      <c r="D33" s="19" t="s">
        <v>782</v>
      </c>
      <c r="E33" s="5">
        <v>30</v>
      </c>
      <c r="F33" s="16">
        <v>1933.73</v>
      </c>
      <c r="G33" s="16">
        <v>77.349999999999994</v>
      </c>
      <c r="H33" s="16">
        <v>2</v>
      </c>
      <c r="I33" s="16">
        <v>1854.38</v>
      </c>
      <c r="J33" s="1"/>
    </row>
    <row r="34" spans="1:10" ht="25.5" x14ac:dyDescent="0.25">
      <c r="A34" s="4" t="s">
        <v>202</v>
      </c>
      <c r="B34" s="4" t="s">
        <v>527</v>
      </c>
      <c r="C34" s="1" t="s">
        <v>171</v>
      </c>
      <c r="D34" s="19" t="s">
        <v>783</v>
      </c>
      <c r="E34" s="5">
        <v>77</v>
      </c>
      <c r="F34" s="16">
        <v>4963.24</v>
      </c>
      <c r="G34" s="16">
        <v>198.53</v>
      </c>
      <c r="H34" s="16">
        <v>2</v>
      </c>
      <c r="I34" s="16">
        <v>4762.71</v>
      </c>
      <c r="J34" s="1"/>
    </row>
    <row r="35" spans="1:10" x14ac:dyDescent="0.25">
      <c r="A35" s="4" t="s">
        <v>204</v>
      </c>
      <c r="B35" s="4" t="s">
        <v>528</v>
      </c>
      <c r="C35" s="1" t="s">
        <v>142</v>
      </c>
      <c r="D35" s="19" t="s">
        <v>784</v>
      </c>
      <c r="E35" s="5">
        <v>144</v>
      </c>
      <c r="F35" s="16">
        <v>9281.9</v>
      </c>
      <c r="G35" s="16">
        <v>371.28</v>
      </c>
      <c r="H35" s="16">
        <v>2</v>
      </c>
      <c r="I35" s="16">
        <v>8908.619999999999</v>
      </c>
      <c r="J35" s="1"/>
    </row>
    <row r="36" spans="1:10" ht="25.5" x14ac:dyDescent="0.25">
      <c r="A36" s="4" t="s">
        <v>205</v>
      </c>
      <c r="B36" s="4" t="s">
        <v>529</v>
      </c>
      <c r="C36" s="1" t="s">
        <v>196</v>
      </c>
      <c r="D36" s="19" t="s">
        <v>765</v>
      </c>
      <c r="E36" s="5">
        <v>6</v>
      </c>
      <c r="F36" s="16">
        <v>386.75</v>
      </c>
      <c r="G36" s="16">
        <v>15.47</v>
      </c>
      <c r="H36" s="16">
        <v>2</v>
      </c>
      <c r="I36" s="16">
        <v>369.28</v>
      </c>
      <c r="J36" s="1"/>
    </row>
    <row r="37" spans="1:10" x14ac:dyDescent="0.25">
      <c r="A37" s="4" t="s">
        <v>206</v>
      </c>
      <c r="B37" s="4" t="s">
        <v>207</v>
      </c>
      <c r="C37" s="1" t="s">
        <v>196</v>
      </c>
      <c r="D37" s="19" t="s">
        <v>785</v>
      </c>
      <c r="E37" s="5">
        <v>69</v>
      </c>
      <c r="F37" s="16">
        <v>4447.58</v>
      </c>
      <c r="G37" s="16">
        <v>177.9</v>
      </c>
      <c r="H37" s="16">
        <v>2</v>
      </c>
      <c r="I37" s="16">
        <v>4267.68</v>
      </c>
      <c r="J37" s="1"/>
    </row>
    <row r="38" spans="1:10" x14ac:dyDescent="0.25">
      <c r="A38" s="4" t="s">
        <v>209</v>
      </c>
      <c r="B38" s="4" t="s">
        <v>530</v>
      </c>
      <c r="C38" s="1" t="s">
        <v>210</v>
      </c>
      <c r="D38" s="19" t="s">
        <v>786</v>
      </c>
      <c r="E38" s="5">
        <v>46</v>
      </c>
      <c r="F38" s="16">
        <v>2965.05</v>
      </c>
      <c r="G38" s="16">
        <v>118.6</v>
      </c>
      <c r="H38" s="16">
        <v>2</v>
      </c>
      <c r="I38" s="16">
        <v>2844.4500000000003</v>
      </c>
      <c r="J38" s="1"/>
    </row>
    <row r="39" spans="1:10" x14ac:dyDescent="0.25">
      <c r="A39" s="4" t="s">
        <v>211</v>
      </c>
      <c r="B39" s="4" t="s">
        <v>212</v>
      </c>
      <c r="C39" s="1" t="s">
        <v>142</v>
      </c>
      <c r="D39" s="19" t="s">
        <v>787</v>
      </c>
      <c r="E39" s="5">
        <v>78</v>
      </c>
      <c r="F39" s="16">
        <v>5027.7</v>
      </c>
      <c r="G39" s="16">
        <v>201.11</v>
      </c>
      <c r="H39" s="16">
        <v>2</v>
      </c>
      <c r="I39" s="16">
        <v>4824.59</v>
      </c>
      <c r="J39" s="1"/>
    </row>
    <row r="40" spans="1:10" x14ac:dyDescent="0.25">
      <c r="A40" s="4" t="s">
        <v>213</v>
      </c>
      <c r="B40" s="4" t="s">
        <v>531</v>
      </c>
      <c r="C40" s="1" t="s">
        <v>142</v>
      </c>
      <c r="D40" s="19" t="s">
        <v>788</v>
      </c>
      <c r="E40" s="5">
        <v>43</v>
      </c>
      <c r="F40" s="16">
        <v>2771.68</v>
      </c>
      <c r="G40" s="16">
        <v>110.87</v>
      </c>
      <c r="H40" s="16">
        <v>2</v>
      </c>
      <c r="I40" s="16">
        <v>2658.81</v>
      </c>
      <c r="J40" s="1"/>
    </row>
    <row r="41" spans="1:10" x14ac:dyDescent="0.25">
      <c r="A41" s="4" t="s">
        <v>214</v>
      </c>
      <c r="B41" s="4" t="s">
        <v>532</v>
      </c>
      <c r="C41" s="1" t="s">
        <v>142</v>
      </c>
      <c r="D41" s="19" t="s">
        <v>789</v>
      </c>
      <c r="E41" s="5">
        <v>13</v>
      </c>
      <c r="F41" s="16">
        <v>837.95</v>
      </c>
      <c r="G41" s="16">
        <v>33.520000000000003</v>
      </c>
      <c r="H41" s="16">
        <v>2</v>
      </c>
      <c r="I41" s="16">
        <v>802.43000000000006</v>
      </c>
      <c r="J41" s="1"/>
    </row>
    <row r="42" spans="1:10" x14ac:dyDescent="0.25">
      <c r="A42" s="4" t="s">
        <v>215</v>
      </c>
      <c r="B42" s="4" t="s">
        <v>216</v>
      </c>
      <c r="C42" s="1" t="s">
        <v>142</v>
      </c>
      <c r="D42" s="19" t="s">
        <v>790</v>
      </c>
      <c r="E42" s="5">
        <v>26</v>
      </c>
      <c r="F42" s="16">
        <v>1675.9</v>
      </c>
      <c r="G42" s="16">
        <v>67.040000000000006</v>
      </c>
      <c r="H42" s="16">
        <v>2</v>
      </c>
      <c r="I42" s="16">
        <v>1606.8600000000001</v>
      </c>
      <c r="J42" s="1"/>
    </row>
    <row r="43" spans="1:10" x14ac:dyDescent="0.25">
      <c r="A43" s="4" t="s">
        <v>217</v>
      </c>
      <c r="B43" s="4" t="s">
        <v>533</v>
      </c>
      <c r="C43" s="1" t="s">
        <v>142</v>
      </c>
      <c r="D43" s="19" t="s">
        <v>692</v>
      </c>
      <c r="E43" s="5">
        <v>79</v>
      </c>
      <c r="F43" s="16">
        <v>5092.16</v>
      </c>
      <c r="G43" s="16">
        <v>203.69</v>
      </c>
      <c r="H43" s="16">
        <v>2</v>
      </c>
      <c r="I43" s="16">
        <v>4886.47</v>
      </c>
      <c r="J43" s="1"/>
    </row>
    <row r="44" spans="1:10" x14ac:dyDescent="0.25">
      <c r="A44" s="4" t="s">
        <v>218</v>
      </c>
      <c r="B44" s="4" t="s">
        <v>534</v>
      </c>
      <c r="C44" s="4" t="s">
        <v>142</v>
      </c>
      <c r="D44" s="19" t="s">
        <v>791</v>
      </c>
      <c r="E44" s="5">
        <v>31</v>
      </c>
      <c r="F44" s="16">
        <v>1998.19</v>
      </c>
      <c r="G44" s="16">
        <v>79.930000000000007</v>
      </c>
      <c r="H44" s="16">
        <v>2</v>
      </c>
      <c r="I44" s="16">
        <v>1916.26</v>
      </c>
      <c r="J44" s="1"/>
    </row>
    <row r="45" spans="1:10" x14ac:dyDescent="0.25">
      <c r="A45" s="4" t="s">
        <v>219</v>
      </c>
      <c r="B45" s="4" t="s">
        <v>535</v>
      </c>
      <c r="C45" s="4" t="s">
        <v>142</v>
      </c>
      <c r="D45" s="19" t="s">
        <v>792</v>
      </c>
      <c r="E45" s="5">
        <v>71</v>
      </c>
      <c r="F45" s="16">
        <v>4576.49</v>
      </c>
      <c r="G45" s="16">
        <v>183.06</v>
      </c>
      <c r="H45" s="16">
        <v>2</v>
      </c>
      <c r="I45" s="16">
        <v>4391.4299999999994</v>
      </c>
      <c r="J45" s="1"/>
    </row>
    <row r="46" spans="1:10" x14ac:dyDescent="0.25">
      <c r="A46" s="4" t="s">
        <v>220</v>
      </c>
      <c r="B46" s="4" t="s">
        <v>536</v>
      </c>
      <c r="C46" s="4" t="s">
        <v>142</v>
      </c>
      <c r="D46" s="19" t="s">
        <v>760</v>
      </c>
      <c r="E46" s="5">
        <v>19</v>
      </c>
      <c r="F46" s="16">
        <v>1224.7</v>
      </c>
      <c r="G46" s="16">
        <v>48.99</v>
      </c>
      <c r="H46" s="16">
        <v>2</v>
      </c>
      <c r="I46" s="16">
        <v>1173.71</v>
      </c>
      <c r="J46" s="1"/>
    </row>
    <row r="47" spans="1:10" s="6" customFormat="1" x14ac:dyDescent="0.25">
      <c r="A47" s="4" t="s">
        <v>221</v>
      </c>
      <c r="B47" s="4" t="s">
        <v>82</v>
      </c>
      <c r="C47" s="4" t="s">
        <v>142</v>
      </c>
      <c r="D47" s="19" t="s">
        <v>793</v>
      </c>
      <c r="E47" s="5">
        <v>43</v>
      </c>
      <c r="F47" s="16">
        <v>2771.68</v>
      </c>
      <c r="G47" s="16">
        <v>110.87</v>
      </c>
      <c r="H47" s="16">
        <v>2</v>
      </c>
      <c r="I47" s="16">
        <v>2658.81</v>
      </c>
      <c r="J47" s="4"/>
    </row>
    <row r="48" spans="1:10" x14ac:dyDescent="0.25">
      <c r="A48" s="4" t="s">
        <v>222</v>
      </c>
      <c r="B48" s="4" t="s">
        <v>537</v>
      </c>
      <c r="C48" s="1" t="s">
        <v>142</v>
      </c>
      <c r="D48" s="19" t="s">
        <v>794</v>
      </c>
      <c r="E48" s="5">
        <v>42</v>
      </c>
      <c r="F48" s="16">
        <v>2707.22</v>
      </c>
      <c r="G48" s="16">
        <v>108.29</v>
      </c>
      <c r="H48" s="16">
        <v>2</v>
      </c>
      <c r="I48" s="16">
        <v>2596.9299999999998</v>
      </c>
      <c r="J48" s="1"/>
    </row>
    <row r="49" spans="1:10" x14ac:dyDescent="0.25">
      <c r="A49" s="4" t="s">
        <v>223</v>
      </c>
      <c r="B49" s="4" t="s">
        <v>501</v>
      </c>
      <c r="C49" s="1" t="s">
        <v>142</v>
      </c>
      <c r="D49" s="19" t="s">
        <v>714</v>
      </c>
      <c r="E49" s="5">
        <v>20</v>
      </c>
      <c r="F49" s="16">
        <v>1289.1500000000001</v>
      </c>
      <c r="G49" s="16">
        <v>51.57</v>
      </c>
      <c r="H49" s="16">
        <v>2</v>
      </c>
      <c r="I49" s="16">
        <v>1235.5800000000002</v>
      </c>
      <c r="J49" s="1"/>
    </row>
    <row r="50" spans="1:10" x14ac:dyDescent="0.25">
      <c r="A50" s="4" t="s">
        <v>224</v>
      </c>
      <c r="B50" s="4" t="s">
        <v>538</v>
      </c>
      <c r="C50" s="1" t="s">
        <v>142</v>
      </c>
      <c r="D50" s="19" t="s">
        <v>795</v>
      </c>
      <c r="E50" s="5">
        <v>45</v>
      </c>
      <c r="F50" s="16">
        <v>2900.6</v>
      </c>
      <c r="G50" s="16">
        <v>116.02</v>
      </c>
      <c r="H50" s="16">
        <v>2</v>
      </c>
      <c r="I50" s="16">
        <v>2782.58</v>
      </c>
      <c r="J50" s="1"/>
    </row>
    <row r="51" spans="1:10" x14ac:dyDescent="0.25">
      <c r="A51" s="4" t="s">
        <v>225</v>
      </c>
      <c r="B51" s="4" t="s">
        <v>539</v>
      </c>
      <c r="C51" s="1" t="s">
        <v>142</v>
      </c>
      <c r="D51" s="19" t="s">
        <v>796</v>
      </c>
      <c r="E51" s="5">
        <v>24</v>
      </c>
      <c r="F51" s="16">
        <v>1546.98</v>
      </c>
      <c r="G51" s="16">
        <v>61.88</v>
      </c>
      <c r="H51" s="16">
        <v>2</v>
      </c>
      <c r="I51" s="16">
        <v>1483.1</v>
      </c>
      <c r="J51" s="1"/>
    </row>
    <row r="52" spans="1:10" x14ac:dyDescent="0.25">
      <c r="A52" s="4" t="s">
        <v>226</v>
      </c>
      <c r="B52" s="4" t="s">
        <v>540</v>
      </c>
      <c r="C52" s="1" t="s">
        <v>142</v>
      </c>
      <c r="D52" s="19" t="s">
        <v>778</v>
      </c>
      <c r="E52" s="5">
        <v>29</v>
      </c>
      <c r="F52" s="16">
        <v>1869.27</v>
      </c>
      <c r="G52" s="16">
        <v>74.77</v>
      </c>
      <c r="H52" s="16">
        <v>2</v>
      </c>
      <c r="I52" s="16">
        <v>1792.5</v>
      </c>
      <c r="J52" s="1"/>
    </row>
    <row r="53" spans="1:10" s="6" customFormat="1" x14ac:dyDescent="0.25">
      <c r="A53" s="4" t="s">
        <v>227</v>
      </c>
      <c r="B53" s="4" t="s">
        <v>541</v>
      </c>
      <c r="C53" s="1" t="s">
        <v>142</v>
      </c>
      <c r="D53" s="19" t="s">
        <v>797</v>
      </c>
      <c r="E53" s="5">
        <v>83</v>
      </c>
      <c r="F53" s="16">
        <v>5349.99</v>
      </c>
      <c r="G53" s="16">
        <v>214</v>
      </c>
      <c r="H53" s="16">
        <v>2</v>
      </c>
      <c r="I53" s="16">
        <v>5133.99</v>
      </c>
      <c r="J53" s="4"/>
    </row>
    <row r="54" spans="1:10" x14ac:dyDescent="0.25">
      <c r="A54" s="4" t="s">
        <v>228</v>
      </c>
      <c r="B54" s="4" t="s">
        <v>542</v>
      </c>
      <c r="C54" s="1" t="s">
        <v>142</v>
      </c>
      <c r="D54" s="19" t="s">
        <v>760</v>
      </c>
      <c r="E54" s="5">
        <v>33</v>
      </c>
      <c r="F54" s="16">
        <v>2127.1</v>
      </c>
      <c r="G54" s="16">
        <v>85.08</v>
      </c>
      <c r="H54" s="16">
        <v>2</v>
      </c>
      <c r="I54" s="16">
        <v>2040.02</v>
      </c>
      <c r="J54" s="1"/>
    </row>
    <row r="55" spans="1:10" s="6" customFormat="1" x14ac:dyDescent="0.25">
      <c r="A55" s="4" t="s">
        <v>229</v>
      </c>
      <c r="B55" s="4" t="s">
        <v>501</v>
      </c>
      <c r="C55" s="1" t="s">
        <v>142</v>
      </c>
      <c r="D55" s="19" t="s">
        <v>714</v>
      </c>
      <c r="E55" s="5">
        <v>39</v>
      </c>
      <c r="F55" s="16">
        <v>2513.85</v>
      </c>
      <c r="G55" s="16">
        <v>100.55</v>
      </c>
      <c r="H55" s="16">
        <v>2</v>
      </c>
      <c r="I55" s="16">
        <v>2411.2999999999997</v>
      </c>
      <c r="J55" s="4"/>
    </row>
    <row r="56" spans="1:10" x14ac:dyDescent="0.25">
      <c r="A56" s="4" t="s">
        <v>230</v>
      </c>
      <c r="B56" s="4" t="s">
        <v>543</v>
      </c>
      <c r="C56" s="1" t="s">
        <v>142</v>
      </c>
      <c r="D56" s="19" t="s">
        <v>765</v>
      </c>
      <c r="E56" s="5">
        <v>10</v>
      </c>
      <c r="F56" s="16">
        <v>644.58000000000004</v>
      </c>
      <c r="G56" s="16">
        <v>25.78</v>
      </c>
      <c r="H56" s="16">
        <v>2</v>
      </c>
      <c r="I56" s="16">
        <v>616.80000000000007</v>
      </c>
      <c r="J56" s="1"/>
    </row>
    <row r="57" spans="1:10" x14ac:dyDescent="0.25">
      <c r="A57" s="4" t="s">
        <v>231</v>
      </c>
      <c r="B57" s="4" t="s">
        <v>232</v>
      </c>
      <c r="C57" s="1" t="s">
        <v>233</v>
      </c>
      <c r="D57" s="19" t="s">
        <v>798</v>
      </c>
      <c r="E57" s="5">
        <v>38</v>
      </c>
      <c r="F57" s="16">
        <v>2449.39</v>
      </c>
      <c r="G57" s="16">
        <v>97.98</v>
      </c>
      <c r="H57" s="16">
        <v>2</v>
      </c>
      <c r="I57" s="16">
        <v>2349.41</v>
      </c>
      <c r="J57" s="1"/>
    </row>
    <row r="58" spans="1:10" s="6" customFormat="1" x14ac:dyDescent="0.25">
      <c r="A58" s="4" t="s">
        <v>234</v>
      </c>
      <c r="B58" s="4" t="s">
        <v>544</v>
      </c>
      <c r="C58" s="1" t="s">
        <v>235</v>
      </c>
      <c r="D58" s="19" t="s">
        <v>799</v>
      </c>
      <c r="E58" s="5">
        <v>33</v>
      </c>
      <c r="F58" s="16">
        <v>2127.1</v>
      </c>
      <c r="G58" s="16">
        <v>85.08</v>
      </c>
      <c r="H58" s="16">
        <v>2</v>
      </c>
      <c r="I58" s="16">
        <v>2040.02</v>
      </c>
      <c r="J58" s="4"/>
    </row>
    <row r="59" spans="1:10" x14ac:dyDescent="0.25">
      <c r="A59" s="4" t="s">
        <v>236</v>
      </c>
      <c r="B59" s="4" t="s">
        <v>545</v>
      </c>
      <c r="C59" s="1" t="s">
        <v>237</v>
      </c>
      <c r="D59" s="19" t="s">
        <v>800</v>
      </c>
      <c r="E59" s="5">
        <v>36</v>
      </c>
      <c r="F59" s="16">
        <v>2320.48</v>
      </c>
      <c r="G59" s="16">
        <v>92.82</v>
      </c>
      <c r="H59" s="16">
        <v>2</v>
      </c>
      <c r="I59" s="16">
        <v>2225.66</v>
      </c>
      <c r="J59" s="1"/>
    </row>
    <row r="60" spans="1:10" x14ac:dyDescent="0.25">
      <c r="A60" s="4" t="s">
        <v>238</v>
      </c>
      <c r="B60" s="4" t="s">
        <v>546</v>
      </c>
      <c r="C60" s="1" t="s">
        <v>237</v>
      </c>
      <c r="D60" s="19" t="s">
        <v>801</v>
      </c>
      <c r="E60" s="5">
        <v>39</v>
      </c>
      <c r="F60" s="16">
        <v>2513.85</v>
      </c>
      <c r="G60" s="16">
        <v>100.55</v>
      </c>
      <c r="H60" s="16">
        <v>2</v>
      </c>
      <c r="I60" s="16">
        <v>2411.2999999999997</v>
      </c>
      <c r="J60" s="1"/>
    </row>
    <row r="61" spans="1:10" x14ac:dyDescent="0.25">
      <c r="A61" s="4" t="s">
        <v>239</v>
      </c>
      <c r="B61" s="4" t="s">
        <v>240</v>
      </c>
      <c r="C61" s="1" t="s">
        <v>237</v>
      </c>
      <c r="D61" s="19" t="s">
        <v>802</v>
      </c>
      <c r="E61" s="5">
        <v>33</v>
      </c>
      <c r="F61" s="16">
        <v>2127.1</v>
      </c>
      <c r="G61" s="16">
        <v>85.08</v>
      </c>
      <c r="H61" s="16">
        <v>2</v>
      </c>
      <c r="I61" s="16">
        <v>2040.02</v>
      </c>
      <c r="J61" s="1"/>
    </row>
    <row r="62" spans="1:10" x14ac:dyDescent="0.25">
      <c r="A62" s="7" t="s">
        <v>241</v>
      </c>
      <c r="B62" s="7" t="s">
        <v>547</v>
      </c>
      <c r="C62" s="1" t="s">
        <v>157</v>
      </c>
      <c r="D62" s="19" t="s">
        <v>803</v>
      </c>
      <c r="E62" s="5">
        <v>64</v>
      </c>
      <c r="F62" s="16">
        <v>4125.29</v>
      </c>
      <c r="G62" s="16">
        <v>165.01</v>
      </c>
      <c r="H62" s="16">
        <v>2</v>
      </c>
      <c r="I62" s="16">
        <v>3958.2799999999997</v>
      </c>
      <c r="J62" s="1"/>
    </row>
    <row r="63" spans="1:10" x14ac:dyDescent="0.25">
      <c r="A63" s="4" t="s">
        <v>242</v>
      </c>
      <c r="B63" s="4" t="s">
        <v>548</v>
      </c>
      <c r="C63" s="1" t="s">
        <v>549</v>
      </c>
      <c r="D63" s="19" t="s">
        <v>804</v>
      </c>
      <c r="E63" s="5">
        <v>127</v>
      </c>
      <c r="F63" s="16">
        <v>8186.12</v>
      </c>
      <c r="G63" s="16">
        <v>327.44</v>
      </c>
      <c r="H63" s="16">
        <v>2</v>
      </c>
      <c r="I63" s="16">
        <v>7856.68</v>
      </c>
      <c r="J63" s="1"/>
    </row>
    <row r="64" spans="1:10" x14ac:dyDescent="0.25">
      <c r="A64" s="4" t="s">
        <v>243</v>
      </c>
      <c r="B64" s="4" t="s">
        <v>550</v>
      </c>
      <c r="C64" s="1" t="s">
        <v>157</v>
      </c>
      <c r="D64" s="19" t="s">
        <v>692</v>
      </c>
      <c r="E64" s="5">
        <v>24</v>
      </c>
      <c r="F64" s="16">
        <v>1546.98</v>
      </c>
      <c r="G64" s="16">
        <v>61.88</v>
      </c>
      <c r="H64" s="16">
        <v>2</v>
      </c>
      <c r="I64" s="16">
        <v>1483.1</v>
      </c>
      <c r="J64" s="1"/>
    </row>
    <row r="65" spans="1:10" x14ac:dyDescent="0.25">
      <c r="A65" s="4" t="s">
        <v>244</v>
      </c>
      <c r="B65" s="4" t="s">
        <v>65</v>
      </c>
      <c r="C65" s="1" t="s">
        <v>245</v>
      </c>
      <c r="D65" s="19" t="s">
        <v>805</v>
      </c>
      <c r="E65" s="5">
        <v>27</v>
      </c>
      <c r="F65" s="16">
        <v>1740.36</v>
      </c>
      <c r="G65" s="16">
        <v>69.61</v>
      </c>
      <c r="H65" s="16">
        <v>2</v>
      </c>
      <c r="I65" s="16">
        <v>1668.75</v>
      </c>
      <c r="J65" s="1"/>
    </row>
    <row r="66" spans="1:10" x14ac:dyDescent="0.25">
      <c r="A66" s="4" t="s">
        <v>246</v>
      </c>
      <c r="B66" s="4" t="s">
        <v>551</v>
      </c>
      <c r="C66" s="1" t="s">
        <v>245</v>
      </c>
      <c r="D66" s="19" t="s">
        <v>806</v>
      </c>
      <c r="E66" s="5">
        <v>27</v>
      </c>
      <c r="F66" s="16">
        <v>1740.36</v>
      </c>
      <c r="G66" s="16">
        <v>69.61</v>
      </c>
      <c r="H66" s="16">
        <v>2</v>
      </c>
      <c r="I66" s="16">
        <v>1668.75</v>
      </c>
      <c r="J66" s="1"/>
    </row>
    <row r="67" spans="1:10" x14ac:dyDescent="0.25">
      <c r="A67" s="4" t="s">
        <v>248</v>
      </c>
      <c r="B67" s="4" t="s">
        <v>552</v>
      </c>
      <c r="C67" s="1" t="s">
        <v>247</v>
      </c>
      <c r="D67" s="19" t="s">
        <v>807</v>
      </c>
      <c r="E67" s="5">
        <v>49</v>
      </c>
      <c r="F67" s="16">
        <v>3158.43</v>
      </c>
      <c r="G67" s="16">
        <v>126.34</v>
      </c>
      <c r="H67" s="16">
        <v>2</v>
      </c>
      <c r="I67" s="16">
        <v>3030.0899999999997</v>
      </c>
      <c r="J67" s="1"/>
    </row>
    <row r="68" spans="1:10" x14ac:dyDescent="0.25">
      <c r="A68" s="4" t="s">
        <v>249</v>
      </c>
      <c r="B68" s="4" t="s">
        <v>553</v>
      </c>
      <c r="C68" s="1" t="s">
        <v>157</v>
      </c>
      <c r="D68" s="19" t="s">
        <v>808</v>
      </c>
      <c r="E68" s="5">
        <v>112</v>
      </c>
      <c r="F68" s="16">
        <v>7219.26</v>
      </c>
      <c r="G68" s="16">
        <v>288.77</v>
      </c>
      <c r="H68" s="16">
        <v>2</v>
      </c>
      <c r="I68" s="16">
        <v>6928.49</v>
      </c>
      <c r="J68" s="1"/>
    </row>
    <row r="69" spans="1:10" x14ac:dyDescent="0.25">
      <c r="A69" s="4" t="s">
        <v>251</v>
      </c>
      <c r="B69" s="4" t="s">
        <v>554</v>
      </c>
      <c r="C69" s="1" t="s">
        <v>168</v>
      </c>
      <c r="D69" s="19" t="s">
        <v>809</v>
      </c>
      <c r="E69" s="5">
        <v>54</v>
      </c>
      <c r="F69" s="16">
        <v>3480.71</v>
      </c>
      <c r="G69" s="16">
        <v>139.22999999999999</v>
      </c>
      <c r="H69" s="16">
        <v>2</v>
      </c>
      <c r="I69" s="16">
        <v>3339.48</v>
      </c>
      <c r="J69" s="1"/>
    </row>
    <row r="70" spans="1:10" x14ac:dyDescent="0.25">
      <c r="A70" s="4" t="s">
        <v>252</v>
      </c>
      <c r="B70" s="4" t="s">
        <v>555</v>
      </c>
      <c r="C70" s="1" t="s">
        <v>247</v>
      </c>
      <c r="D70" s="19" t="s">
        <v>760</v>
      </c>
      <c r="E70" s="5">
        <v>84</v>
      </c>
      <c r="F70" s="16">
        <v>5414.44</v>
      </c>
      <c r="G70" s="16">
        <v>216.58</v>
      </c>
      <c r="H70" s="16">
        <v>2</v>
      </c>
      <c r="I70" s="16">
        <v>5195.8599999999997</v>
      </c>
      <c r="J70" s="1"/>
    </row>
    <row r="71" spans="1:10" x14ac:dyDescent="0.25">
      <c r="A71" s="4" t="s">
        <v>253</v>
      </c>
      <c r="B71" s="4" t="s">
        <v>556</v>
      </c>
      <c r="C71" s="1" t="s">
        <v>168</v>
      </c>
      <c r="D71" s="19" t="s">
        <v>810</v>
      </c>
      <c r="E71" s="5">
        <v>42</v>
      </c>
      <c r="F71" s="16">
        <v>2707.22</v>
      </c>
      <c r="G71" s="16">
        <v>108.29</v>
      </c>
      <c r="H71" s="16">
        <v>2</v>
      </c>
      <c r="I71" s="16">
        <v>2596.9299999999998</v>
      </c>
      <c r="J71" s="1"/>
    </row>
    <row r="72" spans="1:10" x14ac:dyDescent="0.25">
      <c r="A72" s="4" t="s">
        <v>255</v>
      </c>
      <c r="B72" s="4" t="s">
        <v>557</v>
      </c>
      <c r="C72" s="1" t="s">
        <v>254</v>
      </c>
      <c r="D72" s="19" t="s">
        <v>811</v>
      </c>
      <c r="E72" s="5">
        <v>32</v>
      </c>
      <c r="F72" s="16">
        <v>2062.65</v>
      </c>
      <c r="G72" s="16">
        <v>82.51</v>
      </c>
      <c r="H72" s="16">
        <v>2</v>
      </c>
      <c r="I72" s="16">
        <v>1978.14</v>
      </c>
      <c r="J72" s="1"/>
    </row>
    <row r="73" spans="1:10" x14ac:dyDescent="0.25">
      <c r="A73" s="4" t="s">
        <v>256</v>
      </c>
      <c r="B73" s="4" t="s">
        <v>539</v>
      </c>
      <c r="C73" s="1" t="s">
        <v>257</v>
      </c>
      <c r="D73" s="19" t="s">
        <v>796</v>
      </c>
      <c r="E73" s="5">
        <v>20</v>
      </c>
      <c r="F73" s="16">
        <v>1289.1500000000001</v>
      </c>
      <c r="G73" s="16">
        <v>51.57</v>
      </c>
      <c r="H73" s="16">
        <v>2</v>
      </c>
      <c r="I73" s="16">
        <v>1235.5800000000002</v>
      </c>
      <c r="J73" s="1"/>
    </row>
    <row r="74" spans="1:10" x14ac:dyDescent="0.25">
      <c r="A74" s="4" t="s">
        <v>259</v>
      </c>
      <c r="B74" s="4" t="s">
        <v>558</v>
      </c>
      <c r="C74" s="1" t="s">
        <v>183</v>
      </c>
      <c r="D74" s="19" t="s">
        <v>812</v>
      </c>
      <c r="E74" s="5">
        <v>59</v>
      </c>
      <c r="F74" s="16">
        <v>3803</v>
      </c>
      <c r="G74" s="16">
        <v>152.12</v>
      </c>
      <c r="H74" s="16">
        <v>2</v>
      </c>
      <c r="I74" s="16">
        <v>3648.88</v>
      </c>
      <c r="J74" s="1"/>
    </row>
    <row r="75" spans="1:10" x14ac:dyDescent="0.25">
      <c r="A75" s="4" t="s">
        <v>260</v>
      </c>
      <c r="B75" s="4" t="s">
        <v>559</v>
      </c>
      <c r="C75" s="1" t="s">
        <v>165</v>
      </c>
      <c r="D75" s="19" t="s">
        <v>765</v>
      </c>
      <c r="E75" s="5">
        <v>66</v>
      </c>
      <c r="F75" s="16">
        <v>4254.21</v>
      </c>
      <c r="G75" s="16">
        <v>170.17</v>
      </c>
      <c r="H75" s="16">
        <v>2</v>
      </c>
      <c r="I75" s="16">
        <v>4082.04</v>
      </c>
      <c r="J75" s="1"/>
    </row>
    <row r="76" spans="1:10" ht="25.5" x14ac:dyDescent="0.25">
      <c r="A76" s="4" t="s">
        <v>261</v>
      </c>
      <c r="B76" s="4" t="s">
        <v>560</v>
      </c>
      <c r="C76" s="1" t="s">
        <v>171</v>
      </c>
      <c r="D76" s="19" t="s">
        <v>813</v>
      </c>
      <c r="E76" s="5">
        <v>45</v>
      </c>
      <c r="F76" s="16">
        <v>2900.6</v>
      </c>
      <c r="G76" s="16">
        <v>116.02</v>
      </c>
      <c r="H76" s="16">
        <v>2</v>
      </c>
      <c r="I76" s="16">
        <v>2782.58</v>
      </c>
      <c r="J76" s="1"/>
    </row>
    <row r="77" spans="1:10" ht="25.5" x14ac:dyDescent="0.25">
      <c r="A77" s="4" t="s">
        <v>262</v>
      </c>
      <c r="B77" s="4" t="s">
        <v>561</v>
      </c>
      <c r="C77" s="1" t="s">
        <v>165</v>
      </c>
      <c r="D77" s="19" t="s">
        <v>814</v>
      </c>
      <c r="E77" s="5">
        <v>122</v>
      </c>
      <c r="F77" s="16">
        <v>7863.84</v>
      </c>
      <c r="G77" s="16">
        <v>314.55</v>
      </c>
      <c r="H77" s="16">
        <v>2</v>
      </c>
      <c r="I77" s="16">
        <v>7547.29</v>
      </c>
      <c r="J77" s="1"/>
    </row>
    <row r="78" spans="1:10" x14ac:dyDescent="0.25">
      <c r="A78" s="4" t="s">
        <v>263</v>
      </c>
      <c r="B78" s="4" t="s">
        <v>562</v>
      </c>
      <c r="C78" s="1" t="s">
        <v>165</v>
      </c>
      <c r="D78" s="19" t="s">
        <v>815</v>
      </c>
      <c r="E78" s="5">
        <v>63</v>
      </c>
      <c r="F78" s="16">
        <v>4060.83</v>
      </c>
      <c r="G78" s="16">
        <v>162.43</v>
      </c>
      <c r="H78" s="16">
        <v>2</v>
      </c>
      <c r="I78" s="16">
        <v>3896.4</v>
      </c>
      <c r="J78" s="1"/>
    </row>
    <row r="79" spans="1:10" x14ac:dyDescent="0.25">
      <c r="A79" s="4" t="s">
        <v>264</v>
      </c>
      <c r="B79" s="4" t="s">
        <v>539</v>
      </c>
      <c r="C79" s="1" t="s">
        <v>265</v>
      </c>
      <c r="D79" s="19" t="s">
        <v>796</v>
      </c>
      <c r="E79" s="5">
        <v>23</v>
      </c>
      <c r="F79" s="16">
        <v>1482.53</v>
      </c>
      <c r="G79" s="16">
        <v>59.3</v>
      </c>
      <c r="H79" s="16">
        <v>2</v>
      </c>
      <c r="I79" s="16">
        <v>1421.23</v>
      </c>
      <c r="J79" s="1"/>
    </row>
    <row r="80" spans="1:10" x14ac:dyDescent="0.25">
      <c r="A80" s="4" t="s">
        <v>266</v>
      </c>
      <c r="B80" s="4" t="s">
        <v>563</v>
      </c>
      <c r="C80" s="1" t="s">
        <v>191</v>
      </c>
      <c r="D80" s="19" t="s">
        <v>816</v>
      </c>
      <c r="E80" s="5">
        <v>24</v>
      </c>
      <c r="F80" s="16">
        <v>1546.98</v>
      </c>
      <c r="G80" s="16">
        <v>61.88</v>
      </c>
      <c r="H80" s="16">
        <v>2</v>
      </c>
      <c r="I80" s="16">
        <v>1483.1</v>
      </c>
      <c r="J80" s="1"/>
    </row>
    <row r="81" spans="1:10" ht="25.5" x14ac:dyDescent="0.25">
      <c r="A81" s="4" t="s">
        <v>267</v>
      </c>
      <c r="B81" s="4" t="s">
        <v>564</v>
      </c>
      <c r="C81" s="1" t="s">
        <v>210</v>
      </c>
      <c r="D81" s="19" t="s">
        <v>817</v>
      </c>
      <c r="E81" s="5">
        <v>46</v>
      </c>
      <c r="F81" s="16">
        <v>2965.05</v>
      </c>
      <c r="G81" s="16">
        <v>118.6</v>
      </c>
      <c r="H81" s="16">
        <v>2</v>
      </c>
      <c r="I81" s="16">
        <v>2844.4500000000003</v>
      </c>
      <c r="J81" s="1"/>
    </row>
    <row r="82" spans="1:10" x14ac:dyDescent="0.25">
      <c r="A82" s="4" t="s">
        <v>269</v>
      </c>
      <c r="B82" s="4" t="s">
        <v>535</v>
      </c>
      <c r="C82" s="1" t="s">
        <v>268</v>
      </c>
      <c r="D82" s="19" t="s">
        <v>818</v>
      </c>
      <c r="E82" s="5">
        <v>20</v>
      </c>
      <c r="F82" s="16">
        <v>1289.1500000000001</v>
      </c>
      <c r="G82" s="16">
        <v>51.57</v>
      </c>
      <c r="H82" s="16">
        <v>2</v>
      </c>
      <c r="I82" s="16">
        <v>1235.5800000000002</v>
      </c>
      <c r="J82" s="1"/>
    </row>
    <row r="83" spans="1:10" ht="25.5" x14ac:dyDescent="0.25">
      <c r="A83" s="4" t="s">
        <v>270</v>
      </c>
      <c r="B83" s="4" t="s">
        <v>539</v>
      </c>
      <c r="C83" s="1" t="s">
        <v>154</v>
      </c>
      <c r="D83" s="19" t="s">
        <v>796</v>
      </c>
      <c r="E83" s="5">
        <v>27</v>
      </c>
      <c r="F83" s="16">
        <v>1740.36</v>
      </c>
      <c r="G83" s="16">
        <v>69.61</v>
      </c>
      <c r="H83" s="16">
        <v>2</v>
      </c>
      <c r="I83" s="16">
        <v>1668.75</v>
      </c>
      <c r="J83" s="1"/>
    </row>
    <row r="84" spans="1:10" x14ac:dyDescent="0.25">
      <c r="A84" s="4" t="s">
        <v>271</v>
      </c>
      <c r="B84" s="4" t="s">
        <v>565</v>
      </c>
      <c r="C84" s="1" t="s">
        <v>268</v>
      </c>
      <c r="D84" s="19" t="s">
        <v>819</v>
      </c>
      <c r="E84" s="5">
        <v>53</v>
      </c>
      <c r="F84" s="16">
        <v>3416.26</v>
      </c>
      <c r="G84" s="16">
        <v>136.65</v>
      </c>
      <c r="H84" s="16">
        <v>2</v>
      </c>
      <c r="I84" s="16">
        <v>3277.61</v>
      </c>
      <c r="J84" s="1"/>
    </row>
    <row r="85" spans="1:10" x14ac:dyDescent="0.25">
      <c r="A85" s="4" t="s">
        <v>272</v>
      </c>
      <c r="B85" s="4" t="s">
        <v>273</v>
      </c>
      <c r="C85" s="1" t="s">
        <v>268</v>
      </c>
      <c r="D85" s="19" t="s">
        <v>820</v>
      </c>
      <c r="E85" s="5">
        <v>66</v>
      </c>
      <c r="F85" s="16">
        <v>4254.21</v>
      </c>
      <c r="G85" s="16">
        <v>170.17</v>
      </c>
      <c r="H85" s="16">
        <v>2</v>
      </c>
      <c r="I85" s="16">
        <v>4082.04</v>
      </c>
      <c r="J85" s="1"/>
    </row>
    <row r="86" spans="1:10" x14ac:dyDescent="0.25">
      <c r="A86" s="4" t="s">
        <v>274</v>
      </c>
      <c r="B86" s="4" t="s">
        <v>566</v>
      </c>
      <c r="C86" s="1" t="s">
        <v>182</v>
      </c>
      <c r="D86" s="19" t="s">
        <v>821</v>
      </c>
      <c r="E86" s="5">
        <v>79</v>
      </c>
      <c r="F86" s="16">
        <v>5092.16</v>
      </c>
      <c r="G86" s="16">
        <v>203.69</v>
      </c>
      <c r="H86" s="16">
        <v>2</v>
      </c>
      <c r="I86" s="16">
        <v>4886.47</v>
      </c>
      <c r="J86" s="1"/>
    </row>
    <row r="87" spans="1:10" ht="25.5" x14ac:dyDescent="0.25">
      <c r="A87" s="4" t="s">
        <v>278</v>
      </c>
      <c r="B87" s="4" t="s">
        <v>567</v>
      </c>
      <c r="C87" s="1" t="s">
        <v>185</v>
      </c>
      <c r="D87" s="19" t="s">
        <v>822</v>
      </c>
      <c r="E87" s="5">
        <v>30</v>
      </c>
      <c r="F87" s="16">
        <v>1933.73</v>
      </c>
      <c r="G87" s="16">
        <v>77.349999999999994</v>
      </c>
      <c r="H87" s="16">
        <v>2</v>
      </c>
      <c r="I87" s="16">
        <v>1854.38</v>
      </c>
      <c r="J87" s="1"/>
    </row>
    <row r="88" spans="1:10" x14ac:dyDescent="0.25">
      <c r="A88" s="4" t="s">
        <v>279</v>
      </c>
      <c r="B88" s="4" t="s">
        <v>568</v>
      </c>
      <c r="C88" s="1" t="s">
        <v>193</v>
      </c>
      <c r="D88" s="19" t="s">
        <v>823</v>
      </c>
      <c r="E88" s="5">
        <v>77</v>
      </c>
      <c r="F88" s="16">
        <v>4963.24</v>
      </c>
      <c r="G88" s="16">
        <v>198.53</v>
      </c>
      <c r="H88" s="16">
        <v>2</v>
      </c>
      <c r="I88" s="16">
        <v>4762.71</v>
      </c>
      <c r="J88" s="1"/>
    </row>
    <row r="89" spans="1:10" x14ac:dyDescent="0.25">
      <c r="A89" s="4" t="s">
        <v>280</v>
      </c>
      <c r="B89" s="1" t="s">
        <v>281</v>
      </c>
      <c r="C89" s="1" t="s">
        <v>196</v>
      </c>
      <c r="D89" s="19" t="s">
        <v>824</v>
      </c>
      <c r="E89" s="5">
        <v>54</v>
      </c>
      <c r="F89" s="16">
        <v>3480.71</v>
      </c>
      <c r="G89" s="16">
        <v>139.22999999999999</v>
      </c>
      <c r="H89" s="16">
        <v>2</v>
      </c>
      <c r="I89" s="16">
        <v>3339.48</v>
      </c>
      <c r="J89" s="1"/>
    </row>
    <row r="90" spans="1:10" x14ac:dyDescent="0.25">
      <c r="A90" s="4" t="s">
        <v>282</v>
      </c>
      <c r="B90" s="4" t="s">
        <v>569</v>
      </c>
      <c r="C90" s="1" t="s">
        <v>145</v>
      </c>
      <c r="D90" s="19" t="s">
        <v>825</v>
      </c>
      <c r="E90" s="5">
        <v>46</v>
      </c>
      <c r="F90" s="16">
        <v>2965.05</v>
      </c>
      <c r="G90" s="16">
        <v>118.6</v>
      </c>
      <c r="H90" s="16">
        <v>2</v>
      </c>
      <c r="I90" s="16">
        <v>2844.4500000000003</v>
      </c>
      <c r="J90" s="1"/>
    </row>
    <row r="91" spans="1:10" x14ac:dyDescent="0.25">
      <c r="A91" s="4" t="s">
        <v>283</v>
      </c>
      <c r="B91" s="4" t="s">
        <v>82</v>
      </c>
      <c r="C91" s="1" t="s">
        <v>145</v>
      </c>
      <c r="D91" s="19" t="s">
        <v>692</v>
      </c>
      <c r="E91" s="5">
        <v>49</v>
      </c>
      <c r="F91" s="16">
        <v>3158.43</v>
      </c>
      <c r="G91" s="16">
        <v>126.34</v>
      </c>
      <c r="H91" s="16">
        <v>2</v>
      </c>
      <c r="I91" s="16">
        <v>3030.0899999999997</v>
      </c>
      <c r="J91" s="1"/>
    </row>
    <row r="92" spans="1:10" ht="25.5" x14ac:dyDescent="0.25">
      <c r="A92" s="4" t="s">
        <v>284</v>
      </c>
      <c r="B92" s="4" t="s">
        <v>570</v>
      </c>
      <c r="C92" s="1" t="s">
        <v>201</v>
      </c>
      <c r="D92" s="19" t="s">
        <v>714</v>
      </c>
      <c r="E92" s="5">
        <v>27</v>
      </c>
      <c r="F92" s="16">
        <v>1740.36</v>
      </c>
      <c r="G92" s="16">
        <v>69.61</v>
      </c>
      <c r="H92" s="16">
        <v>2</v>
      </c>
      <c r="I92" s="16">
        <v>1668.75</v>
      </c>
      <c r="J92" s="1"/>
    </row>
    <row r="93" spans="1:10" x14ac:dyDescent="0.25">
      <c r="A93" s="4" t="s">
        <v>286</v>
      </c>
      <c r="B93" s="4" t="s">
        <v>571</v>
      </c>
      <c r="C93" s="1" t="s">
        <v>285</v>
      </c>
      <c r="D93" s="19" t="s">
        <v>826</v>
      </c>
      <c r="E93" s="5">
        <v>59</v>
      </c>
      <c r="F93" s="16">
        <v>3803</v>
      </c>
      <c r="G93" s="16">
        <v>152.12</v>
      </c>
      <c r="H93" s="16">
        <v>2</v>
      </c>
      <c r="I93" s="16">
        <v>3648.88</v>
      </c>
      <c r="J93" s="1"/>
    </row>
    <row r="94" spans="1:10" x14ac:dyDescent="0.25">
      <c r="A94" s="4" t="s">
        <v>287</v>
      </c>
      <c r="B94" s="4" t="s">
        <v>61</v>
      </c>
      <c r="C94" s="1" t="s">
        <v>143</v>
      </c>
      <c r="D94" s="19" t="s">
        <v>827</v>
      </c>
      <c r="E94" s="5">
        <v>29</v>
      </c>
      <c r="F94" s="16">
        <v>1869.27</v>
      </c>
      <c r="G94" s="16">
        <v>74.77</v>
      </c>
      <c r="H94" s="16">
        <v>2</v>
      </c>
      <c r="I94" s="16">
        <v>1792.5</v>
      </c>
      <c r="J94" s="1"/>
    </row>
    <row r="95" spans="1:10" x14ac:dyDescent="0.25">
      <c r="A95" s="4" t="s">
        <v>288</v>
      </c>
      <c r="B95" s="4" t="s">
        <v>572</v>
      </c>
      <c r="C95" s="1" t="s">
        <v>276</v>
      </c>
      <c r="D95" s="19" t="s">
        <v>828</v>
      </c>
      <c r="E95" s="5">
        <v>48</v>
      </c>
      <c r="F95" s="16">
        <v>3093.97</v>
      </c>
      <c r="G95" s="16">
        <v>123.76</v>
      </c>
      <c r="H95" s="16">
        <v>2</v>
      </c>
      <c r="I95" s="16">
        <v>2968.2099999999996</v>
      </c>
      <c r="J95" s="1"/>
    </row>
    <row r="96" spans="1:10" x14ac:dyDescent="0.25">
      <c r="A96" s="4" t="s">
        <v>289</v>
      </c>
      <c r="B96" s="4" t="s">
        <v>573</v>
      </c>
      <c r="C96" s="1" t="s">
        <v>210</v>
      </c>
      <c r="D96" s="19" t="s">
        <v>829</v>
      </c>
      <c r="E96" s="5">
        <v>27</v>
      </c>
      <c r="F96" s="16">
        <v>1740.36</v>
      </c>
      <c r="G96" s="16">
        <v>69.61</v>
      </c>
      <c r="H96" s="16">
        <v>2</v>
      </c>
      <c r="I96" s="16">
        <v>1668.75</v>
      </c>
      <c r="J96" s="1"/>
    </row>
    <row r="97" spans="1:10" x14ac:dyDescent="0.25">
      <c r="A97" s="7" t="s">
        <v>290</v>
      </c>
      <c r="B97" s="7" t="s">
        <v>574</v>
      </c>
      <c r="C97" s="1" t="s">
        <v>183</v>
      </c>
      <c r="D97" s="19" t="s">
        <v>830</v>
      </c>
      <c r="E97" s="5">
        <v>40</v>
      </c>
      <c r="F97" s="16">
        <v>2578.31</v>
      </c>
      <c r="G97" s="16">
        <v>103.13</v>
      </c>
      <c r="H97" s="16">
        <v>2</v>
      </c>
      <c r="I97" s="16">
        <v>2473.1799999999998</v>
      </c>
      <c r="J97" s="1"/>
    </row>
    <row r="98" spans="1:10" x14ac:dyDescent="0.25">
      <c r="A98" s="4" t="s">
        <v>291</v>
      </c>
      <c r="B98" s="4" t="s">
        <v>575</v>
      </c>
      <c r="C98" s="4" t="s">
        <v>183</v>
      </c>
      <c r="D98" s="19" t="s">
        <v>831</v>
      </c>
      <c r="E98" s="5">
        <v>31</v>
      </c>
      <c r="F98" s="16">
        <v>1998.19</v>
      </c>
      <c r="G98" s="16">
        <v>79.930000000000007</v>
      </c>
      <c r="H98" s="16">
        <v>2</v>
      </c>
      <c r="I98" s="16">
        <v>1916.26</v>
      </c>
      <c r="J98" s="1"/>
    </row>
    <row r="99" spans="1:10" x14ac:dyDescent="0.25">
      <c r="A99" s="4" t="s">
        <v>292</v>
      </c>
      <c r="B99" s="4" t="s">
        <v>576</v>
      </c>
      <c r="C99" s="1" t="s">
        <v>198</v>
      </c>
      <c r="D99" s="19" t="s">
        <v>832</v>
      </c>
      <c r="E99" s="5">
        <v>22</v>
      </c>
      <c r="F99" s="16">
        <v>1418.07</v>
      </c>
      <c r="G99" s="16">
        <v>56.72</v>
      </c>
      <c r="H99" s="16">
        <v>2</v>
      </c>
      <c r="I99" s="16">
        <v>1359.35</v>
      </c>
      <c r="J99" s="1"/>
    </row>
    <row r="100" spans="1:10" x14ac:dyDescent="0.25">
      <c r="A100" s="4" t="s">
        <v>293</v>
      </c>
      <c r="B100" s="4" t="s">
        <v>577</v>
      </c>
      <c r="C100" s="1" t="s">
        <v>233</v>
      </c>
      <c r="D100" s="19" t="s">
        <v>833</v>
      </c>
      <c r="E100" s="5">
        <v>42</v>
      </c>
      <c r="F100" s="16">
        <v>2707.22</v>
      </c>
      <c r="G100" s="16">
        <v>108.29</v>
      </c>
      <c r="H100" s="16">
        <v>2</v>
      </c>
      <c r="I100" s="16">
        <v>2596.9299999999998</v>
      </c>
      <c r="J100" s="1"/>
    </row>
    <row r="101" spans="1:10" x14ac:dyDescent="0.25">
      <c r="A101" s="4" t="s">
        <v>294</v>
      </c>
      <c r="B101" s="4" t="s">
        <v>578</v>
      </c>
      <c r="C101" s="1" t="s">
        <v>295</v>
      </c>
      <c r="D101" s="19" t="s">
        <v>834</v>
      </c>
      <c r="E101" s="5">
        <v>36</v>
      </c>
      <c r="F101" s="16">
        <v>2320.48</v>
      </c>
      <c r="G101" s="16">
        <v>92.82</v>
      </c>
      <c r="H101" s="16">
        <v>2</v>
      </c>
      <c r="I101" s="16">
        <v>2225.66</v>
      </c>
      <c r="J101" s="1"/>
    </row>
    <row r="102" spans="1:10" x14ac:dyDescent="0.25">
      <c r="A102" s="4" t="s">
        <v>296</v>
      </c>
      <c r="B102" s="4" t="s">
        <v>579</v>
      </c>
      <c r="C102" s="1" t="s">
        <v>159</v>
      </c>
      <c r="D102" s="19" t="s">
        <v>835</v>
      </c>
      <c r="E102" s="5">
        <v>67</v>
      </c>
      <c r="F102" s="16">
        <v>4318.66</v>
      </c>
      <c r="G102" s="16">
        <v>172.75</v>
      </c>
      <c r="H102" s="16">
        <v>2</v>
      </c>
      <c r="I102" s="16">
        <v>4143.91</v>
      </c>
      <c r="J102" s="1"/>
    </row>
    <row r="103" spans="1:10" x14ac:dyDescent="0.25">
      <c r="A103" s="4" t="s">
        <v>297</v>
      </c>
      <c r="B103" s="4" t="s">
        <v>580</v>
      </c>
      <c r="C103" s="1" t="s">
        <v>165</v>
      </c>
      <c r="D103" s="19" t="s">
        <v>836</v>
      </c>
      <c r="E103" s="5">
        <v>56</v>
      </c>
      <c r="F103" s="16">
        <v>3609.63</v>
      </c>
      <c r="G103" s="16">
        <v>144.38999999999999</v>
      </c>
      <c r="H103" s="16">
        <v>2</v>
      </c>
      <c r="I103" s="16">
        <v>3463.2400000000002</v>
      </c>
      <c r="J103" s="1"/>
    </row>
    <row r="104" spans="1:10" x14ac:dyDescent="0.25">
      <c r="A104" s="4" t="s">
        <v>298</v>
      </c>
      <c r="B104" s="4" t="s">
        <v>512</v>
      </c>
      <c r="C104" s="1" t="s">
        <v>168</v>
      </c>
      <c r="D104" s="19" t="s">
        <v>767</v>
      </c>
      <c r="E104" s="5">
        <v>27</v>
      </c>
      <c r="F104" s="16">
        <v>1740.36</v>
      </c>
      <c r="G104" s="16">
        <v>69.61</v>
      </c>
      <c r="H104" s="16">
        <v>2</v>
      </c>
      <c r="I104" s="16">
        <v>1668.75</v>
      </c>
      <c r="J104" s="1"/>
    </row>
    <row r="105" spans="1:10" ht="25.5" x14ac:dyDescent="0.25">
      <c r="A105" s="4" t="s">
        <v>299</v>
      </c>
      <c r="B105" s="4" t="s">
        <v>581</v>
      </c>
      <c r="C105" s="1" t="s">
        <v>171</v>
      </c>
      <c r="D105" s="19" t="s">
        <v>837</v>
      </c>
      <c r="E105" s="5">
        <v>70</v>
      </c>
      <c r="F105" s="16">
        <v>4512.04</v>
      </c>
      <c r="G105" s="16">
        <v>180.48</v>
      </c>
      <c r="H105" s="16">
        <v>2</v>
      </c>
      <c r="I105" s="16">
        <v>4329.5600000000004</v>
      </c>
      <c r="J105" s="1"/>
    </row>
    <row r="106" spans="1:10" x14ac:dyDescent="0.25">
      <c r="A106" s="4" t="s">
        <v>300</v>
      </c>
      <c r="B106" s="4" t="s">
        <v>582</v>
      </c>
      <c r="C106" s="1" t="s">
        <v>258</v>
      </c>
      <c r="D106" s="19" t="s">
        <v>838</v>
      </c>
      <c r="E106" s="5">
        <v>28</v>
      </c>
      <c r="F106" s="16">
        <v>1804.81</v>
      </c>
      <c r="G106" s="16">
        <v>72.19</v>
      </c>
      <c r="H106" s="16">
        <v>2</v>
      </c>
      <c r="I106" s="16">
        <v>1730.62</v>
      </c>
      <c r="J106" s="1"/>
    </row>
    <row r="107" spans="1:10" x14ac:dyDescent="0.25">
      <c r="A107" s="4" t="s">
        <v>301</v>
      </c>
      <c r="B107" s="4" t="s">
        <v>583</v>
      </c>
      <c r="C107" s="1" t="s">
        <v>258</v>
      </c>
      <c r="D107" s="19" t="s">
        <v>839</v>
      </c>
      <c r="E107" s="5">
        <v>46</v>
      </c>
      <c r="F107" s="16">
        <v>2965.05</v>
      </c>
      <c r="G107" s="16">
        <v>118.6</v>
      </c>
      <c r="H107" s="16">
        <v>2</v>
      </c>
      <c r="I107" s="16">
        <v>2844.4500000000003</v>
      </c>
      <c r="J107" s="1"/>
    </row>
    <row r="108" spans="1:10" x14ac:dyDescent="0.25">
      <c r="A108" s="4" t="s">
        <v>302</v>
      </c>
      <c r="B108" s="4" t="s">
        <v>584</v>
      </c>
      <c r="C108" s="1" t="s">
        <v>203</v>
      </c>
      <c r="D108" s="19" t="s">
        <v>840</v>
      </c>
      <c r="E108" s="5">
        <v>90</v>
      </c>
      <c r="F108" s="16">
        <v>5801.19</v>
      </c>
      <c r="G108" s="16">
        <v>232.05</v>
      </c>
      <c r="H108" s="16">
        <v>2</v>
      </c>
      <c r="I108" s="16">
        <v>5567.1399999999994</v>
      </c>
      <c r="J108" s="1"/>
    </row>
    <row r="109" spans="1:10" x14ac:dyDescent="0.25">
      <c r="A109" s="4" t="s">
        <v>303</v>
      </c>
      <c r="B109" s="4" t="s">
        <v>59</v>
      </c>
      <c r="C109" s="1" t="s">
        <v>203</v>
      </c>
      <c r="D109" s="19" t="s">
        <v>841</v>
      </c>
      <c r="E109" s="5">
        <v>56</v>
      </c>
      <c r="F109" s="16">
        <v>3609.63</v>
      </c>
      <c r="G109" s="16">
        <v>144.38999999999999</v>
      </c>
      <c r="H109" s="16">
        <v>2</v>
      </c>
      <c r="I109" s="16">
        <v>3463.2400000000002</v>
      </c>
      <c r="J109" s="1"/>
    </row>
    <row r="110" spans="1:10" x14ac:dyDescent="0.25">
      <c r="A110" s="4" t="s">
        <v>304</v>
      </c>
      <c r="B110" s="4" t="s">
        <v>585</v>
      </c>
      <c r="C110" s="1" t="s">
        <v>235</v>
      </c>
      <c r="D110" s="19" t="s">
        <v>842</v>
      </c>
      <c r="E110" s="5">
        <v>40</v>
      </c>
      <c r="F110" s="16">
        <v>2578.31</v>
      </c>
      <c r="G110" s="16">
        <v>103.13</v>
      </c>
      <c r="H110" s="16">
        <v>2</v>
      </c>
      <c r="I110" s="16">
        <v>2473.1799999999998</v>
      </c>
      <c r="J110" s="1"/>
    </row>
    <row r="111" spans="1:10" x14ac:dyDescent="0.25">
      <c r="A111" s="4" t="s">
        <v>305</v>
      </c>
      <c r="B111" s="4" t="s">
        <v>55</v>
      </c>
      <c r="C111" s="1" t="s">
        <v>245</v>
      </c>
      <c r="D111" s="19" t="s">
        <v>843</v>
      </c>
      <c r="E111" s="5">
        <v>60</v>
      </c>
      <c r="F111" s="16">
        <v>3867.46</v>
      </c>
      <c r="G111" s="16">
        <v>154.69999999999999</v>
      </c>
      <c r="H111" s="16">
        <v>2</v>
      </c>
      <c r="I111" s="16">
        <v>3710.76</v>
      </c>
      <c r="J111" s="1"/>
    </row>
    <row r="112" spans="1:10" x14ac:dyDescent="0.25">
      <c r="A112" s="4" t="s">
        <v>306</v>
      </c>
      <c r="B112" s="4" t="s">
        <v>586</v>
      </c>
      <c r="C112" s="4" t="s">
        <v>142</v>
      </c>
      <c r="D112" s="19" t="s">
        <v>844</v>
      </c>
      <c r="E112" s="5">
        <v>27</v>
      </c>
      <c r="F112" s="16">
        <v>1740.36</v>
      </c>
      <c r="G112" s="16">
        <v>69.61</v>
      </c>
      <c r="H112" s="16">
        <v>2</v>
      </c>
      <c r="I112" s="16">
        <v>1668.75</v>
      </c>
      <c r="J112" s="1"/>
    </row>
    <row r="113" spans="1:10" x14ac:dyDescent="0.25">
      <c r="A113" s="4" t="s">
        <v>307</v>
      </c>
      <c r="B113" s="4" t="s">
        <v>587</v>
      </c>
      <c r="C113" s="1" t="s">
        <v>142</v>
      </c>
      <c r="D113" s="19" t="s">
        <v>845</v>
      </c>
      <c r="E113" s="5">
        <v>44</v>
      </c>
      <c r="F113" s="16">
        <v>2836.14</v>
      </c>
      <c r="G113" s="16">
        <v>113.45</v>
      </c>
      <c r="H113" s="16">
        <v>2</v>
      </c>
      <c r="I113" s="16">
        <v>2720.69</v>
      </c>
      <c r="J113" s="1"/>
    </row>
    <row r="114" spans="1:10" x14ac:dyDescent="0.25">
      <c r="A114" s="4" t="s">
        <v>308</v>
      </c>
      <c r="B114" s="4" t="s">
        <v>309</v>
      </c>
      <c r="C114" s="1" t="s">
        <v>143</v>
      </c>
      <c r="D114" s="19" t="s">
        <v>846</v>
      </c>
      <c r="E114" s="5">
        <v>36</v>
      </c>
      <c r="F114" s="16">
        <v>2320.48</v>
      </c>
      <c r="G114" s="16">
        <v>92.82</v>
      </c>
      <c r="H114" s="16">
        <v>2</v>
      </c>
      <c r="I114" s="16">
        <v>2225.66</v>
      </c>
      <c r="J114" s="1"/>
    </row>
    <row r="115" spans="1:10" x14ac:dyDescent="0.25">
      <c r="A115" s="4" t="s">
        <v>310</v>
      </c>
      <c r="B115" s="4" t="s">
        <v>588</v>
      </c>
      <c r="C115" s="1" t="s">
        <v>275</v>
      </c>
      <c r="D115" s="19" t="s">
        <v>847</v>
      </c>
      <c r="E115" s="5">
        <v>127</v>
      </c>
      <c r="F115" s="16">
        <v>8186.12</v>
      </c>
      <c r="G115" s="16">
        <v>327.44</v>
      </c>
      <c r="H115" s="16">
        <v>2</v>
      </c>
      <c r="I115" s="16">
        <v>7856.68</v>
      </c>
      <c r="J115" s="1"/>
    </row>
    <row r="116" spans="1:10" x14ac:dyDescent="0.25">
      <c r="A116" s="4" t="s">
        <v>311</v>
      </c>
      <c r="B116" s="4" t="s">
        <v>558</v>
      </c>
      <c r="C116" s="1" t="s">
        <v>237</v>
      </c>
      <c r="D116" s="19" t="s">
        <v>848</v>
      </c>
      <c r="E116" s="5">
        <v>28</v>
      </c>
      <c r="F116" s="16">
        <v>1804.81</v>
      </c>
      <c r="G116" s="16">
        <v>72.19</v>
      </c>
      <c r="H116" s="16">
        <v>2</v>
      </c>
      <c r="I116" s="16">
        <v>1730.62</v>
      </c>
      <c r="J116" s="1"/>
    </row>
    <row r="117" spans="1:10" x14ac:dyDescent="0.25">
      <c r="A117" s="4" t="s">
        <v>312</v>
      </c>
      <c r="B117" s="4" t="s">
        <v>589</v>
      </c>
      <c r="C117" s="1" t="s">
        <v>178</v>
      </c>
      <c r="D117" s="19" t="s">
        <v>849</v>
      </c>
      <c r="E117" s="5">
        <v>93</v>
      </c>
      <c r="F117" s="16">
        <v>5994.56</v>
      </c>
      <c r="G117" s="16">
        <v>239.78</v>
      </c>
      <c r="H117" s="16">
        <v>2</v>
      </c>
      <c r="I117" s="16">
        <v>5752.7800000000007</v>
      </c>
      <c r="J117" s="1"/>
    </row>
    <row r="118" spans="1:10" x14ac:dyDescent="0.25">
      <c r="A118" s="4" t="s">
        <v>314</v>
      </c>
      <c r="B118" s="4" t="s">
        <v>590</v>
      </c>
      <c r="C118" s="1" t="s">
        <v>155</v>
      </c>
      <c r="D118" s="19" t="s">
        <v>850</v>
      </c>
      <c r="E118" s="5">
        <v>87</v>
      </c>
      <c r="F118" s="16">
        <v>5607.82</v>
      </c>
      <c r="G118" s="16">
        <v>224.31</v>
      </c>
      <c r="H118" s="16">
        <v>2</v>
      </c>
      <c r="I118" s="16">
        <v>5381.5099999999993</v>
      </c>
      <c r="J118" s="1"/>
    </row>
    <row r="119" spans="1:10" x14ac:dyDescent="0.25">
      <c r="A119" s="4" t="s">
        <v>315</v>
      </c>
      <c r="B119" s="4" t="s">
        <v>316</v>
      </c>
      <c r="C119" s="1" t="s">
        <v>168</v>
      </c>
      <c r="D119" s="19" t="s">
        <v>851</v>
      </c>
      <c r="E119" s="5">
        <v>40</v>
      </c>
      <c r="F119" s="16">
        <v>2578.31</v>
      </c>
      <c r="G119" s="16">
        <v>103.13</v>
      </c>
      <c r="H119" s="16">
        <v>2</v>
      </c>
      <c r="I119" s="16">
        <v>2473.1799999999998</v>
      </c>
      <c r="J119" s="1"/>
    </row>
    <row r="120" spans="1:10" x14ac:dyDescent="0.25">
      <c r="A120" s="4" t="s">
        <v>317</v>
      </c>
      <c r="B120" s="4" t="s">
        <v>591</v>
      </c>
      <c r="C120" s="1" t="s">
        <v>318</v>
      </c>
      <c r="D120" s="19" t="s">
        <v>852</v>
      </c>
      <c r="E120" s="5">
        <v>13</v>
      </c>
      <c r="F120" s="16">
        <v>837.95</v>
      </c>
      <c r="G120" s="16">
        <v>33.520000000000003</v>
      </c>
      <c r="H120" s="16">
        <v>2</v>
      </c>
      <c r="I120" s="16">
        <v>802.43000000000006</v>
      </c>
      <c r="J120" s="1"/>
    </row>
    <row r="121" spans="1:10" x14ac:dyDescent="0.25">
      <c r="A121" s="1" t="s">
        <v>319</v>
      </c>
      <c r="B121" s="4" t="s">
        <v>592</v>
      </c>
      <c r="C121" s="1" t="s">
        <v>210</v>
      </c>
      <c r="D121" s="19" t="s">
        <v>853</v>
      </c>
      <c r="E121" s="5">
        <v>24</v>
      </c>
      <c r="F121" s="16">
        <v>1546.98</v>
      </c>
      <c r="G121" s="16">
        <v>61.88</v>
      </c>
      <c r="H121" s="16">
        <v>2</v>
      </c>
      <c r="I121" s="16">
        <v>1483.1</v>
      </c>
      <c r="J121" s="1"/>
    </row>
    <row r="122" spans="1:10" ht="25.5" x14ac:dyDescent="0.25">
      <c r="A122" s="4" t="s">
        <v>320</v>
      </c>
      <c r="B122" s="4" t="s">
        <v>593</v>
      </c>
      <c r="C122" s="1" t="s">
        <v>201</v>
      </c>
      <c r="D122" s="19" t="s">
        <v>854</v>
      </c>
      <c r="E122" s="5">
        <v>22</v>
      </c>
      <c r="F122" s="16">
        <v>1418.07</v>
      </c>
      <c r="G122" s="16">
        <v>56.72</v>
      </c>
      <c r="H122" s="16">
        <v>2</v>
      </c>
      <c r="I122" s="16">
        <v>1359.35</v>
      </c>
      <c r="J122" s="1"/>
    </row>
    <row r="123" spans="1:10" x14ac:dyDescent="0.25">
      <c r="A123" s="4" t="s">
        <v>321</v>
      </c>
      <c r="B123" s="4" t="s">
        <v>594</v>
      </c>
      <c r="C123" s="1" t="s">
        <v>257</v>
      </c>
      <c r="D123" s="19" t="s">
        <v>855</v>
      </c>
      <c r="E123" s="5">
        <v>167</v>
      </c>
      <c r="F123" s="16">
        <v>10764.43</v>
      </c>
      <c r="G123" s="16">
        <v>430.58</v>
      </c>
      <c r="H123" s="16">
        <v>2</v>
      </c>
      <c r="I123" s="16">
        <v>10331.85</v>
      </c>
      <c r="J123" s="1"/>
    </row>
    <row r="124" spans="1:10" x14ac:dyDescent="0.25">
      <c r="A124" s="4" t="s">
        <v>322</v>
      </c>
      <c r="B124" s="4" t="s">
        <v>595</v>
      </c>
      <c r="C124" s="1" t="s">
        <v>245</v>
      </c>
      <c r="D124" s="19" t="s">
        <v>856</v>
      </c>
      <c r="E124" s="5">
        <v>50</v>
      </c>
      <c r="F124" s="16">
        <v>3222.88</v>
      </c>
      <c r="G124" s="16">
        <v>128.91999999999999</v>
      </c>
      <c r="H124" s="16">
        <v>2</v>
      </c>
      <c r="I124" s="16">
        <v>3091.96</v>
      </c>
      <c r="J124" s="1"/>
    </row>
    <row r="125" spans="1:10" x14ac:dyDescent="0.25">
      <c r="A125" s="4" t="s">
        <v>323</v>
      </c>
      <c r="B125" s="4" t="s">
        <v>596</v>
      </c>
      <c r="C125" s="1" t="s">
        <v>142</v>
      </c>
      <c r="D125" s="19" t="s">
        <v>857</v>
      </c>
      <c r="E125" s="5">
        <v>52</v>
      </c>
      <c r="F125" s="16">
        <v>3351.8</v>
      </c>
      <c r="G125" s="16">
        <v>134.07</v>
      </c>
      <c r="H125" s="16">
        <v>2</v>
      </c>
      <c r="I125" s="16">
        <v>3215.73</v>
      </c>
      <c r="J125" s="1"/>
    </row>
    <row r="126" spans="1:10" x14ac:dyDescent="0.25">
      <c r="A126" s="4" t="s">
        <v>324</v>
      </c>
      <c r="B126" s="4" t="s">
        <v>597</v>
      </c>
      <c r="C126" s="1" t="s">
        <v>174</v>
      </c>
      <c r="D126" s="19" t="s">
        <v>858</v>
      </c>
      <c r="E126" s="5">
        <v>26</v>
      </c>
      <c r="F126" s="16">
        <v>1675.9</v>
      </c>
      <c r="G126" s="16">
        <v>67.040000000000006</v>
      </c>
      <c r="H126" s="16">
        <v>2</v>
      </c>
      <c r="I126" s="16">
        <v>1606.8600000000001</v>
      </c>
      <c r="J126" s="1"/>
    </row>
    <row r="127" spans="1:10" x14ac:dyDescent="0.25">
      <c r="A127" s="4" t="s">
        <v>325</v>
      </c>
      <c r="B127" s="4" t="s">
        <v>598</v>
      </c>
      <c r="C127" s="1" t="s">
        <v>157</v>
      </c>
      <c r="D127" s="19" t="s">
        <v>859</v>
      </c>
      <c r="E127" s="5">
        <v>36</v>
      </c>
      <c r="F127" s="16">
        <v>2320.48</v>
      </c>
      <c r="G127" s="16">
        <v>92.82</v>
      </c>
      <c r="H127" s="16">
        <v>2</v>
      </c>
      <c r="I127" s="16">
        <v>2225.66</v>
      </c>
      <c r="J127" s="1"/>
    </row>
    <row r="128" spans="1:10" x14ac:dyDescent="0.25">
      <c r="A128" s="4" t="s">
        <v>326</v>
      </c>
      <c r="B128" s="4" t="s">
        <v>599</v>
      </c>
      <c r="C128" s="1" t="s">
        <v>182</v>
      </c>
      <c r="D128" s="19" t="s">
        <v>860</v>
      </c>
      <c r="E128" s="5">
        <v>41</v>
      </c>
      <c r="F128" s="16">
        <v>2642.76</v>
      </c>
      <c r="G128" s="16">
        <v>105.71</v>
      </c>
      <c r="H128" s="16">
        <v>2</v>
      </c>
      <c r="I128" s="16">
        <v>2535.0500000000002</v>
      </c>
      <c r="J128" s="1"/>
    </row>
    <row r="129" spans="1:10" x14ac:dyDescent="0.25">
      <c r="A129" s="4" t="s">
        <v>327</v>
      </c>
      <c r="B129" s="4" t="s">
        <v>600</v>
      </c>
      <c r="C129" s="1" t="s">
        <v>145</v>
      </c>
      <c r="D129" s="19" t="s">
        <v>861</v>
      </c>
      <c r="E129" s="5">
        <v>30</v>
      </c>
      <c r="F129" s="16">
        <v>1933.73</v>
      </c>
      <c r="G129" s="16">
        <v>77.349999999999994</v>
      </c>
      <c r="H129" s="16">
        <v>2</v>
      </c>
      <c r="I129" s="16">
        <v>1854.38</v>
      </c>
      <c r="J129" s="1"/>
    </row>
    <row r="130" spans="1:10" x14ac:dyDescent="0.25">
      <c r="A130" s="4" t="s">
        <v>328</v>
      </c>
      <c r="B130" s="4" t="s">
        <v>601</v>
      </c>
      <c r="C130" s="1" t="s">
        <v>186</v>
      </c>
      <c r="D130" s="19" t="s">
        <v>862</v>
      </c>
      <c r="E130" s="5">
        <v>47</v>
      </c>
      <c r="F130" s="16">
        <v>3029.51</v>
      </c>
      <c r="G130" s="16">
        <v>121.18</v>
      </c>
      <c r="H130" s="16">
        <v>2</v>
      </c>
      <c r="I130" s="16">
        <v>2906.3300000000004</v>
      </c>
      <c r="J130" s="1"/>
    </row>
    <row r="131" spans="1:10" x14ac:dyDescent="0.25">
      <c r="A131" s="4" t="s">
        <v>329</v>
      </c>
      <c r="B131" s="4" t="s">
        <v>602</v>
      </c>
      <c r="C131" s="1" t="s">
        <v>165</v>
      </c>
      <c r="D131" s="19" t="s">
        <v>863</v>
      </c>
      <c r="E131" s="5">
        <v>51</v>
      </c>
      <c r="F131" s="16">
        <v>3287.34</v>
      </c>
      <c r="G131" s="16">
        <v>131.49</v>
      </c>
      <c r="H131" s="16">
        <v>2</v>
      </c>
      <c r="I131" s="16">
        <v>3153.8500000000004</v>
      </c>
      <c r="J131" s="1"/>
    </row>
    <row r="132" spans="1:10" x14ac:dyDescent="0.25">
      <c r="A132" s="4" t="s">
        <v>330</v>
      </c>
      <c r="B132" s="4" t="s">
        <v>65</v>
      </c>
      <c r="C132" s="1" t="s">
        <v>235</v>
      </c>
      <c r="D132" s="19" t="s">
        <v>864</v>
      </c>
      <c r="E132" s="5">
        <v>33</v>
      </c>
      <c r="F132" s="16">
        <v>2127.1</v>
      </c>
      <c r="G132" s="16">
        <v>85.08</v>
      </c>
      <c r="H132" s="16">
        <v>2</v>
      </c>
      <c r="I132" s="16">
        <v>2040.02</v>
      </c>
      <c r="J132" s="1"/>
    </row>
    <row r="133" spans="1:10" x14ac:dyDescent="0.25">
      <c r="A133" s="4" t="s">
        <v>331</v>
      </c>
      <c r="B133" s="4" t="s">
        <v>603</v>
      </c>
      <c r="C133" s="1" t="s">
        <v>196</v>
      </c>
      <c r="D133" s="19" t="s">
        <v>865</v>
      </c>
      <c r="E133" s="5">
        <v>26</v>
      </c>
      <c r="F133" s="16">
        <v>1675.9</v>
      </c>
      <c r="G133" s="16">
        <v>67.040000000000006</v>
      </c>
      <c r="H133" s="16">
        <v>2</v>
      </c>
      <c r="I133" s="16">
        <v>1606.8600000000001</v>
      </c>
      <c r="J133" s="1"/>
    </row>
    <row r="134" spans="1:10" x14ac:dyDescent="0.25">
      <c r="A134" s="4" t="s">
        <v>333</v>
      </c>
      <c r="B134" s="4" t="s">
        <v>604</v>
      </c>
      <c r="C134" s="1" t="s">
        <v>605</v>
      </c>
      <c r="D134" s="19" t="s">
        <v>866</v>
      </c>
      <c r="E134" s="5">
        <v>45</v>
      </c>
      <c r="F134" s="16">
        <v>2900.6</v>
      </c>
      <c r="G134" s="16">
        <v>116.02</v>
      </c>
      <c r="H134" s="16">
        <v>2</v>
      </c>
      <c r="I134" s="16">
        <v>2782.58</v>
      </c>
      <c r="J134" s="1"/>
    </row>
    <row r="135" spans="1:10" x14ac:dyDescent="0.25">
      <c r="A135" s="4" t="s">
        <v>334</v>
      </c>
      <c r="B135" s="4" t="s">
        <v>335</v>
      </c>
      <c r="C135" s="1" t="s">
        <v>250</v>
      </c>
      <c r="D135" s="19" t="s">
        <v>867</v>
      </c>
      <c r="E135" s="5">
        <v>55</v>
      </c>
      <c r="F135" s="16">
        <v>3545.17</v>
      </c>
      <c r="G135" s="16">
        <v>141.81</v>
      </c>
      <c r="H135" s="16">
        <v>2</v>
      </c>
      <c r="I135" s="16">
        <v>3401.36</v>
      </c>
      <c r="J135" s="1"/>
    </row>
    <row r="136" spans="1:10" x14ac:dyDescent="0.25">
      <c r="A136" s="4" t="s">
        <v>336</v>
      </c>
      <c r="B136" s="4" t="s">
        <v>606</v>
      </c>
      <c r="C136" s="1" t="s">
        <v>277</v>
      </c>
      <c r="D136" s="19" t="s">
        <v>868</v>
      </c>
      <c r="E136" s="5">
        <v>33</v>
      </c>
      <c r="F136" s="16">
        <v>2127.1</v>
      </c>
      <c r="G136" s="16">
        <v>85.08</v>
      </c>
      <c r="H136" s="16">
        <v>2</v>
      </c>
      <c r="I136" s="16">
        <v>2040.02</v>
      </c>
      <c r="J136" s="1"/>
    </row>
    <row r="137" spans="1:10" x14ac:dyDescent="0.25">
      <c r="A137" s="4" t="s">
        <v>337</v>
      </c>
      <c r="B137" s="4" t="s">
        <v>607</v>
      </c>
      <c r="C137" s="1" t="s">
        <v>332</v>
      </c>
      <c r="D137" s="19" t="s">
        <v>869</v>
      </c>
      <c r="E137" s="5">
        <v>25</v>
      </c>
      <c r="F137" s="16">
        <v>1611.44</v>
      </c>
      <c r="G137" s="16">
        <v>64.459999999999994</v>
      </c>
      <c r="H137" s="16">
        <v>2</v>
      </c>
      <c r="I137" s="16">
        <v>1544.98</v>
      </c>
      <c r="J137" s="1"/>
    </row>
    <row r="138" spans="1:10" x14ac:dyDescent="0.25">
      <c r="A138" s="4" t="s">
        <v>338</v>
      </c>
      <c r="B138" s="1" t="s">
        <v>608</v>
      </c>
      <c r="C138" s="1" t="s">
        <v>339</v>
      </c>
      <c r="D138" s="19" t="s">
        <v>870</v>
      </c>
      <c r="E138" s="5">
        <v>46</v>
      </c>
      <c r="F138" s="16">
        <v>2965.05</v>
      </c>
      <c r="G138" s="16">
        <v>118.6</v>
      </c>
      <c r="H138" s="16">
        <v>2</v>
      </c>
      <c r="I138" s="16">
        <v>2844.4500000000003</v>
      </c>
      <c r="J138" s="1"/>
    </row>
    <row r="139" spans="1:10" x14ac:dyDescent="0.25">
      <c r="A139" s="4" t="s">
        <v>340</v>
      </c>
      <c r="B139" s="4" t="s">
        <v>609</v>
      </c>
      <c r="C139" s="1" t="s">
        <v>183</v>
      </c>
      <c r="D139" s="19" t="s">
        <v>871</v>
      </c>
      <c r="E139" s="5">
        <v>61</v>
      </c>
      <c r="F139" s="16">
        <v>3931.92</v>
      </c>
      <c r="G139" s="16">
        <v>157.28</v>
      </c>
      <c r="H139" s="16">
        <v>2</v>
      </c>
      <c r="I139" s="16">
        <v>3772.64</v>
      </c>
      <c r="J139" s="1"/>
    </row>
    <row r="140" spans="1:10" ht="25.5" x14ac:dyDescent="0.25">
      <c r="A140" s="4" t="s">
        <v>341</v>
      </c>
      <c r="B140" s="7" t="s">
        <v>610</v>
      </c>
      <c r="C140" s="1" t="s">
        <v>257</v>
      </c>
      <c r="D140" s="19" t="s">
        <v>872</v>
      </c>
      <c r="E140" s="5">
        <v>114</v>
      </c>
      <c r="F140" s="16">
        <v>7348.17</v>
      </c>
      <c r="G140" s="16">
        <v>293.93</v>
      </c>
      <c r="H140" s="16">
        <v>2</v>
      </c>
      <c r="I140" s="16">
        <v>7052.24</v>
      </c>
      <c r="J140" s="1"/>
    </row>
    <row r="141" spans="1:10" x14ac:dyDescent="0.25">
      <c r="A141" s="4" t="s">
        <v>342</v>
      </c>
      <c r="B141" s="4" t="s">
        <v>611</v>
      </c>
      <c r="C141" s="1" t="s">
        <v>332</v>
      </c>
      <c r="D141" s="19" t="s">
        <v>873</v>
      </c>
      <c r="E141" s="5">
        <v>30</v>
      </c>
      <c r="F141" s="16">
        <v>1933.73</v>
      </c>
      <c r="G141" s="16">
        <v>77.349999999999994</v>
      </c>
      <c r="H141" s="16">
        <v>2</v>
      </c>
      <c r="I141" s="16">
        <v>1854.38</v>
      </c>
      <c r="J141" s="1"/>
    </row>
    <row r="142" spans="1:10" x14ac:dyDescent="0.25">
      <c r="A142" s="4" t="s">
        <v>343</v>
      </c>
      <c r="B142" s="4" t="s">
        <v>612</v>
      </c>
      <c r="C142" s="1" t="s">
        <v>505</v>
      </c>
      <c r="D142" s="19" t="s">
        <v>874</v>
      </c>
      <c r="E142" s="5">
        <v>74</v>
      </c>
      <c r="F142" s="16">
        <v>4769.87</v>
      </c>
      <c r="G142" s="16">
        <v>190.79</v>
      </c>
      <c r="H142" s="16">
        <v>2</v>
      </c>
      <c r="I142" s="16">
        <v>4577.08</v>
      </c>
      <c r="J142" s="1"/>
    </row>
    <row r="143" spans="1:10" x14ac:dyDescent="0.25">
      <c r="A143" s="4" t="s">
        <v>344</v>
      </c>
      <c r="B143" s="4" t="s">
        <v>613</v>
      </c>
      <c r="C143" s="1" t="s">
        <v>142</v>
      </c>
      <c r="D143" s="19" t="s">
        <v>875</v>
      </c>
      <c r="E143" s="5">
        <v>29</v>
      </c>
      <c r="F143" s="16">
        <v>1869.27</v>
      </c>
      <c r="G143" s="16">
        <v>74.77</v>
      </c>
      <c r="H143" s="16">
        <v>2</v>
      </c>
      <c r="I143" s="16">
        <v>1792.5</v>
      </c>
      <c r="J143" s="1"/>
    </row>
    <row r="144" spans="1:10" x14ac:dyDescent="0.25">
      <c r="A144" s="4" t="s">
        <v>345</v>
      </c>
      <c r="B144" s="4" t="s">
        <v>614</v>
      </c>
      <c r="C144" s="1" t="s">
        <v>237</v>
      </c>
      <c r="D144" s="19" t="s">
        <v>692</v>
      </c>
      <c r="E144" s="5">
        <v>36</v>
      </c>
      <c r="F144" s="16">
        <v>2320.48</v>
      </c>
      <c r="G144" s="16">
        <v>92.82</v>
      </c>
      <c r="H144" s="16">
        <v>2</v>
      </c>
      <c r="I144" s="16">
        <v>2225.66</v>
      </c>
      <c r="J144" s="1"/>
    </row>
    <row r="145" spans="1:10" ht="25.5" x14ac:dyDescent="0.25">
      <c r="A145" s="4" t="s">
        <v>346</v>
      </c>
      <c r="B145" s="4" t="s">
        <v>615</v>
      </c>
      <c r="C145" s="1" t="s">
        <v>616</v>
      </c>
      <c r="D145" s="19" t="s">
        <v>876</v>
      </c>
      <c r="E145" s="5">
        <v>63</v>
      </c>
      <c r="F145" s="16">
        <v>4060.83</v>
      </c>
      <c r="G145" s="16">
        <v>162.43</v>
      </c>
      <c r="H145" s="16">
        <v>2</v>
      </c>
      <c r="I145" s="16">
        <v>3896.4</v>
      </c>
      <c r="J145" s="1"/>
    </row>
    <row r="146" spans="1:10" ht="25.5" x14ac:dyDescent="0.25">
      <c r="A146" s="1" t="s">
        <v>348</v>
      </c>
      <c r="B146" s="4" t="s">
        <v>617</v>
      </c>
      <c r="C146" s="1" t="s">
        <v>201</v>
      </c>
      <c r="D146" s="19" t="s">
        <v>877</v>
      </c>
      <c r="E146" s="5">
        <v>70</v>
      </c>
      <c r="F146" s="16">
        <v>4512.04</v>
      </c>
      <c r="G146" s="16">
        <v>180.48</v>
      </c>
      <c r="H146" s="16">
        <v>2</v>
      </c>
      <c r="I146" s="16">
        <v>4329.5600000000004</v>
      </c>
      <c r="J146" s="1"/>
    </row>
    <row r="147" spans="1:10" x14ac:dyDescent="0.25">
      <c r="A147" s="4" t="s">
        <v>349</v>
      </c>
      <c r="B147" s="4" t="s">
        <v>618</v>
      </c>
      <c r="C147" s="1" t="s">
        <v>142</v>
      </c>
      <c r="D147" s="19" t="s">
        <v>765</v>
      </c>
      <c r="E147" s="5">
        <v>24</v>
      </c>
      <c r="F147" s="16">
        <v>1546.98</v>
      </c>
      <c r="G147" s="16">
        <v>61.88</v>
      </c>
      <c r="H147" s="16">
        <v>2</v>
      </c>
      <c r="I147" s="16">
        <v>1483.1</v>
      </c>
      <c r="J147" s="1"/>
    </row>
    <row r="148" spans="1:10" x14ac:dyDescent="0.25">
      <c r="A148" s="4" t="s">
        <v>350</v>
      </c>
      <c r="B148" s="4" t="s">
        <v>619</v>
      </c>
      <c r="C148" s="1" t="s">
        <v>351</v>
      </c>
      <c r="D148" s="19" t="s">
        <v>878</v>
      </c>
      <c r="E148" s="5">
        <v>68</v>
      </c>
      <c r="F148" s="16">
        <v>4383.12</v>
      </c>
      <c r="G148" s="16">
        <v>175.32</v>
      </c>
      <c r="H148" s="16">
        <v>2</v>
      </c>
      <c r="I148" s="16">
        <v>4205.8</v>
      </c>
      <c r="J148" s="1"/>
    </row>
    <row r="149" spans="1:10" x14ac:dyDescent="0.25">
      <c r="A149" s="4" t="s">
        <v>352</v>
      </c>
      <c r="B149" s="4" t="s">
        <v>353</v>
      </c>
      <c r="C149" s="1" t="s">
        <v>142</v>
      </c>
      <c r="D149" s="19" t="s">
        <v>879</v>
      </c>
      <c r="E149" s="5">
        <v>46</v>
      </c>
      <c r="F149" s="16">
        <v>2965.05</v>
      </c>
      <c r="G149" s="16">
        <v>118.6</v>
      </c>
      <c r="H149" s="16">
        <v>2</v>
      </c>
      <c r="I149" s="16">
        <v>2844.4500000000003</v>
      </c>
      <c r="J149" s="1"/>
    </row>
    <row r="150" spans="1:10" x14ac:dyDescent="0.25">
      <c r="A150" s="4" t="s">
        <v>354</v>
      </c>
      <c r="B150" s="4" t="s">
        <v>492</v>
      </c>
      <c r="C150" s="1" t="s">
        <v>182</v>
      </c>
      <c r="D150" s="19" t="s">
        <v>811</v>
      </c>
      <c r="E150" s="5">
        <v>58</v>
      </c>
      <c r="F150" s="16">
        <v>3738.54</v>
      </c>
      <c r="G150" s="16">
        <v>149.54</v>
      </c>
      <c r="H150" s="16">
        <v>2</v>
      </c>
      <c r="I150" s="16">
        <v>3587</v>
      </c>
      <c r="J150" s="1"/>
    </row>
    <row r="151" spans="1:10" ht="25.5" x14ac:dyDescent="0.25">
      <c r="A151" s="4" t="s">
        <v>355</v>
      </c>
      <c r="B151" s="4" t="s">
        <v>620</v>
      </c>
      <c r="C151" s="1" t="s">
        <v>313</v>
      </c>
      <c r="D151" s="19" t="s">
        <v>880</v>
      </c>
      <c r="E151" s="5">
        <v>64</v>
      </c>
      <c r="F151" s="16">
        <v>4125.29</v>
      </c>
      <c r="G151" s="16">
        <v>165.01</v>
      </c>
      <c r="H151" s="16">
        <v>2</v>
      </c>
      <c r="I151" s="16">
        <v>3958.2799999999997</v>
      </c>
      <c r="J151" s="1"/>
    </row>
    <row r="152" spans="1:10" x14ac:dyDescent="0.25">
      <c r="A152" s="4" t="s">
        <v>356</v>
      </c>
      <c r="B152" s="4" t="s">
        <v>621</v>
      </c>
      <c r="C152" s="1" t="s">
        <v>168</v>
      </c>
      <c r="D152" s="19" t="s">
        <v>881</v>
      </c>
      <c r="E152" s="5">
        <v>60</v>
      </c>
      <c r="F152" s="16">
        <v>3867.46</v>
      </c>
      <c r="G152" s="16">
        <v>154.69999999999999</v>
      </c>
      <c r="H152" s="16">
        <v>2</v>
      </c>
      <c r="I152" s="16">
        <v>3710.76</v>
      </c>
      <c r="J152" s="1"/>
    </row>
    <row r="153" spans="1:10" x14ac:dyDescent="0.25">
      <c r="A153" s="4" t="s">
        <v>357</v>
      </c>
      <c r="B153" s="4" t="s">
        <v>622</v>
      </c>
      <c r="C153" s="1" t="s">
        <v>295</v>
      </c>
      <c r="D153" s="19" t="s">
        <v>882</v>
      </c>
      <c r="E153" s="5">
        <v>31</v>
      </c>
      <c r="F153" s="16">
        <v>1998.19</v>
      </c>
      <c r="G153" s="16">
        <v>79.930000000000007</v>
      </c>
      <c r="H153" s="16">
        <v>2</v>
      </c>
      <c r="I153" s="16">
        <v>1916.26</v>
      </c>
      <c r="J153" s="1"/>
    </row>
    <row r="154" spans="1:10" x14ac:dyDescent="0.25">
      <c r="A154" s="4" t="s">
        <v>358</v>
      </c>
      <c r="B154" s="4" t="s">
        <v>359</v>
      </c>
      <c r="C154" s="1" t="s">
        <v>165</v>
      </c>
      <c r="D154" s="19" t="s">
        <v>883</v>
      </c>
      <c r="E154" s="5">
        <v>61</v>
      </c>
      <c r="F154" s="16">
        <v>3931.92</v>
      </c>
      <c r="G154" s="16">
        <v>157.28</v>
      </c>
      <c r="H154" s="16">
        <v>2</v>
      </c>
      <c r="I154" s="16">
        <v>3772.64</v>
      </c>
      <c r="J154" s="1"/>
    </row>
    <row r="155" spans="1:10" x14ac:dyDescent="0.25">
      <c r="A155" s="4" t="s">
        <v>360</v>
      </c>
      <c r="B155" s="4" t="s">
        <v>623</v>
      </c>
      <c r="C155" s="1" t="s">
        <v>142</v>
      </c>
      <c r="D155" s="19" t="s">
        <v>884</v>
      </c>
      <c r="E155" s="5">
        <v>44</v>
      </c>
      <c r="F155" s="16">
        <v>2836.14</v>
      </c>
      <c r="G155" s="16">
        <v>113.45</v>
      </c>
      <c r="H155" s="16">
        <v>2</v>
      </c>
      <c r="I155" s="16">
        <v>2720.69</v>
      </c>
      <c r="J155" s="1"/>
    </row>
    <row r="156" spans="1:10" x14ac:dyDescent="0.25">
      <c r="A156" s="4" t="s">
        <v>361</v>
      </c>
      <c r="B156" s="4" t="s">
        <v>624</v>
      </c>
      <c r="C156" s="1" t="s">
        <v>203</v>
      </c>
      <c r="D156" s="19" t="s">
        <v>885</v>
      </c>
      <c r="E156" s="5">
        <v>58</v>
      </c>
      <c r="F156" s="16">
        <v>3738.54</v>
      </c>
      <c r="G156" s="16">
        <v>149.54</v>
      </c>
      <c r="H156" s="16">
        <v>2</v>
      </c>
      <c r="I156" s="16">
        <v>3587</v>
      </c>
      <c r="J156" s="1"/>
    </row>
    <row r="157" spans="1:10" x14ac:dyDescent="0.25">
      <c r="A157" s="4" t="s">
        <v>362</v>
      </c>
      <c r="B157" s="4" t="s">
        <v>518</v>
      </c>
      <c r="C157" s="4" t="s">
        <v>142</v>
      </c>
      <c r="D157" s="19" t="s">
        <v>772</v>
      </c>
      <c r="E157" s="5">
        <v>64</v>
      </c>
      <c r="F157" s="16">
        <v>4125.29</v>
      </c>
      <c r="G157" s="16">
        <v>165.01</v>
      </c>
      <c r="H157" s="16">
        <v>2</v>
      </c>
      <c r="I157" s="16">
        <v>3958.2799999999997</v>
      </c>
      <c r="J157" s="1"/>
    </row>
    <row r="158" spans="1:10" x14ac:dyDescent="0.25">
      <c r="A158" s="4" t="s">
        <v>363</v>
      </c>
      <c r="B158" s="4" t="s">
        <v>625</v>
      </c>
      <c r="C158" s="1" t="s">
        <v>347</v>
      </c>
      <c r="D158" s="19" t="s">
        <v>886</v>
      </c>
      <c r="E158" s="5">
        <v>72</v>
      </c>
      <c r="F158" s="16">
        <v>4640.95</v>
      </c>
      <c r="G158" s="16">
        <v>185.64</v>
      </c>
      <c r="H158" s="16">
        <v>2</v>
      </c>
      <c r="I158" s="16">
        <v>4453.3099999999995</v>
      </c>
      <c r="J158" s="1"/>
    </row>
    <row r="159" spans="1:10" x14ac:dyDescent="0.25">
      <c r="A159" s="4" t="s">
        <v>364</v>
      </c>
      <c r="B159" s="4" t="s">
        <v>626</v>
      </c>
      <c r="C159" s="1" t="s">
        <v>186</v>
      </c>
      <c r="D159" s="19" t="s">
        <v>887</v>
      </c>
      <c r="E159" s="5">
        <v>62</v>
      </c>
      <c r="F159" s="16">
        <v>3996.38</v>
      </c>
      <c r="G159" s="16">
        <v>159.86000000000001</v>
      </c>
      <c r="H159" s="16">
        <v>2</v>
      </c>
      <c r="I159" s="16">
        <v>3834.52</v>
      </c>
      <c r="J159" s="1"/>
    </row>
    <row r="160" spans="1:10" x14ac:dyDescent="0.25">
      <c r="A160" s="4" t="s">
        <v>365</v>
      </c>
      <c r="B160" s="4" t="s">
        <v>627</v>
      </c>
      <c r="C160" s="1" t="s">
        <v>182</v>
      </c>
      <c r="D160" s="19" t="s">
        <v>888</v>
      </c>
      <c r="E160" s="5">
        <v>65</v>
      </c>
      <c r="F160" s="16">
        <v>4189.75</v>
      </c>
      <c r="G160" s="16">
        <v>167.59</v>
      </c>
      <c r="H160" s="16">
        <v>2</v>
      </c>
      <c r="I160" s="16">
        <v>4020.16</v>
      </c>
      <c r="J160" s="1"/>
    </row>
    <row r="161" spans="1:10" x14ac:dyDescent="0.25">
      <c r="A161" s="4" t="s">
        <v>366</v>
      </c>
      <c r="B161" s="4" t="s">
        <v>628</v>
      </c>
      <c r="C161" s="1" t="s">
        <v>183</v>
      </c>
      <c r="D161" s="19" t="s">
        <v>889</v>
      </c>
      <c r="E161" s="5">
        <v>44</v>
      </c>
      <c r="F161" s="16">
        <v>2836.14</v>
      </c>
      <c r="G161" s="16">
        <v>113.45</v>
      </c>
      <c r="H161" s="16">
        <v>2</v>
      </c>
      <c r="I161" s="16">
        <v>2720.69</v>
      </c>
      <c r="J161" s="1"/>
    </row>
    <row r="162" spans="1:10" ht="25.5" x14ac:dyDescent="0.25">
      <c r="A162" s="4" t="s">
        <v>367</v>
      </c>
      <c r="B162" s="4" t="s">
        <v>629</v>
      </c>
      <c r="C162" s="1" t="s">
        <v>171</v>
      </c>
      <c r="D162" s="19" t="s">
        <v>890</v>
      </c>
      <c r="E162" s="5">
        <v>31</v>
      </c>
      <c r="F162" s="16">
        <v>1998.19</v>
      </c>
      <c r="G162" s="16">
        <v>79.930000000000007</v>
      </c>
      <c r="H162" s="16">
        <v>2</v>
      </c>
      <c r="I162" s="16">
        <v>1916.26</v>
      </c>
      <c r="J162" s="1"/>
    </row>
    <row r="163" spans="1:10" x14ac:dyDescent="0.25">
      <c r="A163" s="4" t="s">
        <v>368</v>
      </c>
      <c r="B163" s="4" t="s">
        <v>630</v>
      </c>
      <c r="C163" s="1" t="s">
        <v>210</v>
      </c>
      <c r="D163" s="19" t="s">
        <v>891</v>
      </c>
      <c r="E163" s="5">
        <v>31</v>
      </c>
      <c r="F163" s="16">
        <v>1998.19</v>
      </c>
      <c r="G163" s="16">
        <v>79.930000000000007</v>
      </c>
      <c r="H163" s="16">
        <v>2</v>
      </c>
      <c r="I163" s="16">
        <v>1916.26</v>
      </c>
      <c r="J163" s="1"/>
    </row>
    <row r="164" spans="1:10" x14ac:dyDescent="0.25">
      <c r="A164" s="1" t="s">
        <v>369</v>
      </c>
      <c r="B164" s="4" t="s">
        <v>517</v>
      </c>
      <c r="C164" s="1" t="s">
        <v>176</v>
      </c>
      <c r="D164" s="19" t="s">
        <v>771</v>
      </c>
      <c r="E164" s="5">
        <v>50</v>
      </c>
      <c r="F164" s="16">
        <v>3222.88</v>
      </c>
      <c r="G164" s="16">
        <v>128.91999999999999</v>
      </c>
      <c r="H164" s="16">
        <v>2</v>
      </c>
      <c r="I164" s="16">
        <v>3091.96</v>
      </c>
      <c r="J164" s="1"/>
    </row>
    <row r="165" spans="1:10" x14ac:dyDescent="0.25">
      <c r="A165" s="4" t="s">
        <v>370</v>
      </c>
      <c r="B165" s="4" t="s">
        <v>631</v>
      </c>
      <c r="C165" s="1" t="s">
        <v>142</v>
      </c>
      <c r="D165" s="19" t="s">
        <v>892</v>
      </c>
      <c r="E165" s="5">
        <v>29</v>
      </c>
      <c r="F165" s="16">
        <v>1869.27</v>
      </c>
      <c r="G165" s="16">
        <v>74.77</v>
      </c>
      <c r="H165" s="16">
        <v>2</v>
      </c>
      <c r="I165" s="16">
        <v>1792.5</v>
      </c>
      <c r="J165" s="1"/>
    </row>
    <row r="166" spans="1:10" x14ac:dyDescent="0.25">
      <c r="A166" s="4" t="s">
        <v>371</v>
      </c>
      <c r="B166" s="4" t="s">
        <v>632</v>
      </c>
      <c r="C166" s="1" t="s">
        <v>182</v>
      </c>
      <c r="D166" s="19" t="s">
        <v>893</v>
      </c>
      <c r="E166" s="5">
        <v>37</v>
      </c>
      <c r="F166" s="16">
        <v>2384.9299999999998</v>
      </c>
      <c r="G166" s="16">
        <v>95.4</v>
      </c>
      <c r="H166" s="16">
        <v>2</v>
      </c>
      <c r="I166" s="16">
        <v>2287.5299999999997</v>
      </c>
      <c r="J166" s="1"/>
    </row>
    <row r="167" spans="1:10" x14ac:dyDescent="0.25">
      <c r="A167" s="4" t="s">
        <v>372</v>
      </c>
      <c r="B167" s="4" t="s">
        <v>633</v>
      </c>
      <c r="C167" s="1" t="s">
        <v>210</v>
      </c>
      <c r="D167" s="19" t="s">
        <v>894</v>
      </c>
      <c r="E167" s="5">
        <v>35</v>
      </c>
      <c r="F167" s="16">
        <v>2256.02</v>
      </c>
      <c r="G167" s="16">
        <v>90.24</v>
      </c>
      <c r="H167" s="16">
        <v>2</v>
      </c>
      <c r="I167" s="16">
        <v>2163.7800000000002</v>
      </c>
      <c r="J167" s="1"/>
    </row>
    <row r="168" spans="1:10" x14ac:dyDescent="0.25">
      <c r="E168" s="5">
        <v>8208</v>
      </c>
      <c r="F168" s="16">
        <v>529068.5499999997</v>
      </c>
      <c r="G168" s="16">
        <v>21162.750000000007</v>
      </c>
      <c r="H168" s="16">
        <v>332</v>
      </c>
      <c r="I168" s="16">
        <v>507573.79999999993</v>
      </c>
    </row>
  </sheetData>
  <autoFilter ref="A1:J168"/>
  <conditionalFormatting sqref="A211:A1048576 A2:A167">
    <cfRule type="duplicateValues" dxfId="3" priority="2"/>
  </conditionalFormatting>
  <conditionalFormatting sqref="A1">
    <cfRule type="duplicateValues" dxfId="2" priority="1"/>
  </conditionalFormatting>
  <printOptions horizontalCentered="1"/>
  <pageMargins left="0.19685039370078741" right="0.19685039370078741" top="1.1417322834645669" bottom="1.1417322834645669" header="0.23622047244094491" footer="0.15748031496062992"/>
  <pageSetup paperSize="9" scale="80" orientation="landscape" r:id="rId1"/>
  <headerFooter alignWithMargins="0">
    <oddHeader xml:space="preserve">&amp;CMINISTERO DELL'ISTRUZIONE 
UFFICIO SCOLASTICO REGIONALE PER LA CAMPANIA
UFFICIO II 
assegnazione contributi alle scuole dell'infanzia paritarie ai sensi dell'art.58 co.5 decreto legge 25/5/2021 n.73&amp;R
</oddHeader>
    <oddFooter xml:space="preserve">&amp;L&amp;"Calibri,Normale"&amp;F&amp;"Arial,Normale"
&amp;C&amp;"Calibri,Normale"&amp;P&amp;RIL DIRIGENTE DELL'UFFICIO I
FABRIZIO PERRELLA
&amp;"Calibri,Normale"&amp;8Documento firmato digitalmente ai sensi del c.d. Codice
dell’Amministrazione digitale e normativa connessa.
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workbookViewId="0">
      <pane xSplit="4" ySplit="1" topLeftCell="E2" activePane="bottomRight" state="frozen"/>
      <selection activeCell="D1" sqref="D1"/>
      <selection pane="topRight" activeCell="D1" sqref="D1"/>
      <selection pane="bottomLeft" activeCell="D1" sqref="D1"/>
      <selection pane="bottomRight" activeCell="B12" sqref="B12"/>
    </sheetView>
  </sheetViews>
  <sheetFormatPr defaultColWidth="49.5703125" defaultRowHeight="12.75" x14ac:dyDescent="0.25"/>
  <cols>
    <col min="1" max="1" width="15.28515625" style="6" customWidth="1"/>
    <col min="2" max="2" width="40" style="6" customWidth="1"/>
    <col min="3" max="3" width="20.42578125" style="2" bestFit="1" customWidth="1"/>
    <col min="4" max="4" width="17.140625" style="2" customWidth="1"/>
    <col min="5" max="5" width="7.42578125" style="8" customWidth="1"/>
    <col min="6" max="6" width="11" style="8" customWidth="1"/>
    <col min="7" max="7" width="7.5703125" style="8" customWidth="1"/>
    <col min="8" max="8" width="6.5703125" style="8" customWidth="1"/>
    <col min="9" max="9" width="11" style="8" customWidth="1"/>
    <col min="10" max="10" width="22.7109375" style="2" customWidth="1"/>
    <col min="11" max="16384" width="49.5703125" style="2"/>
  </cols>
  <sheetData>
    <row r="1" spans="1:10" s="8" customFormat="1" ht="63.75" x14ac:dyDescent="0.25">
      <c r="A1" s="5" t="s">
        <v>428</v>
      </c>
      <c r="B1" s="5" t="s">
        <v>429</v>
      </c>
      <c r="C1" s="5" t="s">
        <v>430</v>
      </c>
      <c r="D1" s="5" t="s">
        <v>681</v>
      </c>
      <c r="E1" s="5" t="s">
        <v>680</v>
      </c>
      <c r="F1" s="10" t="s">
        <v>679</v>
      </c>
      <c r="G1" s="15" t="s">
        <v>676</v>
      </c>
      <c r="H1" s="11" t="s">
        <v>677</v>
      </c>
      <c r="I1" s="11" t="s">
        <v>678</v>
      </c>
      <c r="J1" s="5" t="s">
        <v>427</v>
      </c>
    </row>
    <row r="2" spans="1:10" x14ac:dyDescent="0.25">
      <c r="A2" s="4" t="s">
        <v>375</v>
      </c>
      <c r="B2" s="4" t="s">
        <v>634</v>
      </c>
      <c r="C2" s="1" t="s">
        <v>376</v>
      </c>
      <c r="D2" s="19" t="s">
        <v>895</v>
      </c>
      <c r="E2" s="5">
        <v>31</v>
      </c>
      <c r="F2" s="16">
        <v>1998.19</v>
      </c>
      <c r="G2" s="16">
        <v>79.930000000000007</v>
      </c>
      <c r="H2" s="16">
        <v>2</v>
      </c>
      <c r="I2" s="16">
        <v>1916.26</v>
      </c>
      <c r="J2" s="1"/>
    </row>
    <row r="3" spans="1:10" x14ac:dyDescent="0.25">
      <c r="A3" s="4" t="s">
        <v>377</v>
      </c>
      <c r="B3" s="4" t="s">
        <v>635</v>
      </c>
      <c r="C3" s="1" t="s">
        <v>376</v>
      </c>
      <c r="D3" s="19" t="s">
        <v>896</v>
      </c>
      <c r="E3" s="5">
        <v>67</v>
      </c>
      <c r="F3" s="16">
        <v>4318.66</v>
      </c>
      <c r="G3" s="16">
        <v>172.75</v>
      </c>
      <c r="H3" s="16">
        <v>2</v>
      </c>
      <c r="I3" s="16">
        <v>4143.91</v>
      </c>
      <c r="J3" s="1"/>
    </row>
    <row r="4" spans="1:10" x14ac:dyDescent="0.25">
      <c r="A4" s="4" t="s">
        <v>378</v>
      </c>
      <c r="B4" s="4" t="s">
        <v>636</v>
      </c>
      <c r="C4" s="1" t="s">
        <v>374</v>
      </c>
      <c r="D4" s="19" t="s">
        <v>757</v>
      </c>
      <c r="E4" s="5">
        <v>34</v>
      </c>
      <c r="F4" s="16">
        <v>2191.56</v>
      </c>
      <c r="G4" s="16">
        <v>87.66</v>
      </c>
      <c r="H4" s="16">
        <v>2</v>
      </c>
      <c r="I4" s="16">
        <v>2101.9</v>
      </c>
      <c r="J4" s="1"/>
    </row>
    <row r="5" spans="1:10" x14ac:dyDescent="0.25">
      <c r="A5" s="4" t="s">
        <v>380</v>
      </c>
      <c r="B5" s="4" t="s">
        <v>122</v>
      </c>
      <c r="C5" s="1" t="s">
        <v>381</v>
      </c>
      <c r="D5" s="19" t="s">
        <v>692</v>
      </c>
      <c r="E5" s="5">
        <v>17</v>
      </c>
      <c r="F5" s="16">
        <v>1095.78</v>
      </c>
      <c r="G5" s="16">
        <v>43.83</v>
      </c>
      <c r="H5" s="16">
        <v>2</v>
      </c>
      <c r="I5" s="16">
        <v>1049.95</v>
      </c>
      <c r="J5" s="1"/>
    </row>
    <row r="6" spans="1:10" ht="25.5" x14ac:dyDescent="0.25">
      <c r="A6" s="1" t="s">
        <v>382</v>
      </c>
      <c r="B6" s="4" t="s">
        <v>637</v>
      </c>
      <c r="C6" s="1" t="s">
        <v>374</v>
      </c>
      <c r="D6" s="19" t="s">
        <v>757</v>
      </c>
      <c r="E6" s="5">
        <v>57</v>
      </c>
      <c r="F6" s="16">
        <v>3674.09</v>
      </c>
      <c r="G6" s="16">
        <v>146.96</v>
      </c>
      <c r="H6" s="16">
        <v>2</v>
      </c>
      <c r="I6" s="16">
        <v>3525.13</v>
      </c>
      <c r="J6" s="1"/>
    </row>
    <row r="7" spans="1:10" x14ac:dyDescent="0.25">
      <c r="A7" s="4" t="s">
        <v>384</v>
      </c>
      <c r="B7" s="4" t="s">
        <v>638</v>
      </c>
      <c r="C7" s="1" t="s">
        <v>383</v>
      </c>
      <c r="D7" s="19" t="s">
        <v>897</v>
      </c>
      <c r="E7" s="5">
        <v>39</v>
      </c>
      <c r="F7" s="16">
        <v>2513.85</v>
      </c>
      <c r="G7" s="16">
        <v>100.55</v>
      </c>
      <c r="H7" s="16">
        <v>2</v>
      </c>
      <c r="I7" s="16">
        <v>2411.2999999999997</v>
      </c>
      <c r="J7" s="1"/>
    </row>
    <row r="8" spans="1:10" x14ac:dyDescent="0.25">
      <c r="A8" s="7" t="s">
        <v>385</v>
      </c>
      <c r="B8" s="7" t="s">
        <v>639</v>
      </c>
      <c r="C8" s="1" t="s">
        <v>386</v>
      </c>
      <c r="D8" s="19" t="s">
        <v>692</v>
      </c>
      <c r="E8" s="5">
        <v>19</v>
      </c>
      <c r="F8" s="16">
        <v>1224.7</v>
      </c>
      <c r="G8" s="16">
        <v>48.99</v>
      </c>
      <c r="H8" s="16">
        <v>2</v>
      </c>
      <c r="I8" s="16">
        <v>1173.71</v>
      </c>
      <c r="J8" s="1"/>
    </row>
    <row r="9" spans="1:10" x14ac:dyDescent="0.25">
      <c r="A9" s="4" t="s">
        <v>387</v>
      </c>
      <c r="B9" s="4" t="s">
        <v>640</v>
      </c>
      <c r="C9" s="1" t="s">
        <v>641</v>
      </c>
      <c r="D9" s="19" t="s">
        <v>692</v>
      </c>
      <c r="E9" s="5">
        <v>19</v>
      </c>
      <c r="F9" s="16">
        <v>1224.7</v>
      </c>
      <c r="G9" s="16">
        <v>48.99</v>
      </c>
      <c r="H9" s="16">
        <v>2</v>
      </c>
      <c r="I9" s="16">
        <v>1173.71</v>
      </c>
      <c r="J9" s="1"/>
    </row>
    <row r="10" spans="1:10" x14ac:dyDescent="0.25">
      <c r="A10" s="4" t="s">
        <v>388</v>
      </c>
      <c r="B10" s="4" t="s">
        <v>642</v>
      </c>
      <c r="C10" s="1" t="s">
        <v>389</v>
      </c>
      <c r="D10" s="19" t="s">
        <v>898</v>
      </c>
      <c r="E10" s="5">
        <v>24</v>
      </c>
      <c r="F10" s="16">
        <v>1546.98</v>
      </c>
      <c r="G10" s="16">
        <v>61.88</v>
      </c>
      <c r="H10" s="16">
        <v>2</v>
      </c>
      <c r="I10" s="16">
        <v>1483.1</v>
      </c>
      <c r="J10" s="1"/>
    </row>
    <row r="11" spans="1:10" ht="25.5" x14ac:dyDescent="0.25">
      <c r="A11" s="4" t="s">
        <v>390</v>
      </c>
      <c r="B11" s="4" t="s">
        <v>643</v>
      </c>
      <c r="C11" s="1" t="s">
        <v>644</v>
      </c>
      <c r="D11" s="19" t="s">
        <v>776</v>
      </c>
      <c r="E11" s="5">
        <v>20</v>
      </c>
      <c r="F11" s="16">
        <v>1289.1500000000001</v>
      </c>
      <c r="G11" s="16">
        <v>51.57</v>
      </c>
      <c r="H11" s="16">
        <v>2</v>
      </c>
      <c r="I11" s="16">
        <v>1235.5800000000002</v>
      </c>
      <c r="J11" s="1"/>
    </row>
    <row r="12" spans="1:10" ht="25.5" x14ac:dyDescent="0.25">
      <c r="A12" s="4" t="s">
        <v>391</v>
      </c>
      <c r="B12" s="4" t="s">
        <v>645</v>
      </c>
      <c r="C12" s="1" t="s">
        <v>392</v>
      </c>
      <c r="D12" s="19" t="s">
        <v>899</v>
      </c>
      <c r="E12" s="5">
        <v>46</v>
      </c>
      <c r="F12" s="16">
        <v>2965.05</v>
      </c>
      <c r="G12" s="16">
        <v>118.6</v>
      </c>
      <c r="H12" s="16">
        <v>2</v>
      </c>
      <c r="I12" s="16">
        <v>2844.4500000000003</v>
      </c>
      <c r="J12" s="1"/>
    </row>
    <row r="13" spans="1:10" ht="25.5" x14ac:dyDescent="0.25">
      <c r="A13" s="4" t="s">
        <v>393</v>
      </c>
      <c r="B13" s="4" t="s">
        <v>646</v>
      </c>
      <c r="C13" s="1" t="s">
        <v>394</v>
      </c>
      <c r="D13" s="19" t="s">
        <v>900</v>
      </c>
      <c r="E13" s="5">
        <v>54</v>
      </c>
      <c r="F13" s="16">
        <v>3480.71</v>
      </c>
      <c r="G13" s="16">
        <v>139.22999999999999</v>
      </c>
      <c r="H13" s="16">
        <v>2</v>
      </c>
      <c r="I13" s="16">
        <v>3339.48</v>
      </c>
      <c r="J13" s="1"/>
    </row>
    <row r="14" spans="1:10" x14ac:dyDescent="0.25">
      <c r="A14" s="4" t="s">
        <v>395</v>
      </c>
      <c r="B14" s="4" t="s">
        <v>647</v>
      </c>
      <c r="C14" s="1" t="s">
        <v>379</v>
      </c>
      <c r="D14" s="19" t="s">
        <v>901</v>
      </c>
      <c r="E14" s="5">
        <v>37</v>
      </c>
      <c r="F14" s="16">
        <v>2384.9299999999998</v>
      </c>
      <c r="G14" s="16">
        <v>95.4</v>
      </c>
      <c r="H14" s="16">
        <v>2</v>
      </c>
      <c r="I14" s="16">
        <v>2287.5299999999997</v>
      </c>
      <c r="J14" s="1"/>
    </row>
    <row r="15" spans="1:10" ht="25.5" x14ac:dyDescent="0.25">
      <c r="A15" s="4" t="s">
        <v>396</v>
      </c>
      <c r="B15" s="4" t="s">
        <v>648</v>
      </c>
      <c r="C15" s="1" t="s">
        <v>397</v>
      </c>
      <c r="D15" s="19" t="s">
        <v>902</v>
      </c>
      <c r="E15" s="5">
        <v>11</v>
      </c>
      <c r="F15" s="16">
        <v>709.03</v>
      </c>
      <c r="G15" s="16">
        <v>28.36</v>
      </c>
      <c r="H15" s="16">
        <v>2</v>
      </c>
      <c r="I15" s="16">
        <v>678.67</v>
      </c>
      <c r="J15" s="1"/>
    </row>
    <row r="16" spans="1:10" ht="25.5" x14ac:dyDescent="0.25">
      <c r="A16" s="4" t="s">
        <v>398</v>
      </c>
      <c r="B16" s="4" t="s">
        <v>649</v>
      </c>
      <c r="C16" s="1" t="s">
        <v>397</v>
      </c>
      <c r="D16" s="19" t="s">
        <v>903</v>
      </c>
      <c r="E16" s="5">
        <v>40</v>
      </c>
      <c r="F16" s="16">
        <v>2578.31</v>
      </c>
      <c r="G16" s="16">
        <v>103.13</v>
      </c>
      <c r="H16" s="16">
        <v>2</v>
      </c>
      <c r="I16" s="16">
        <v>2473.1799999999998</v>
      </c>
      <c r="J16" s="1"/>
    </row>
    <row r="17" spans="1:10" x14ac:dyDescent="0.25">
      <c r="A17" s="4" t="s">
        <v>399</v>
      </c>
      <c r="B17" s="4" t="s">
        <v>650</v>
      </c>
      <c r="C17" s="1" t="s">
        <v>376</v>
      </c>
      <c r="D17" s="19" t="s">
        <v>904</v>
      </c>
      <c r="E17" s="5">
        <v>30</v>
      </c>
      <c r="F17" s="16">
        <v>1933.73</v>
      </c>
      <c r="G17" s="16">
        <v>77.349999999999994</v>
      </c>
      <c r="H17" s="16">
        <v>2</v>
      </c>
      <c r="I17" s="16">
        <v>1854.38</v>
      </c>
      <c r="J17" s="1"/>
    </row>
    <row r="18" spans="1:10" x14ac:dyDescent="0.25">
      <c r="A18" s="4" t="s">
        <v>400</v>
      </c>
      <c r="B18" s="4" t="s">
        <v>651</v>
      </c>
      <c r="C18" s="1" t="s">
        <v>376</v>
      </c>
      <c r="D18" s="19" t="s">
        <v>905</v>
      </c>
      <c r="E18" s="5">
        <v>82</v>
      </c>
      <c r="F18" s="16">
        <v>5285.53</v>
      </c>
      <c r="G18" s="16">
        <v>211.42</v>
      </c>
      <c r="H18" s="16">
        <v>2</v>
      </c>
      <c r="I18" s="16">
        <v>5072.1099999999997</v>
      </c>
      <c r="J18" s="1"/>
    </row>
    <row r="19" spans="1:10" x14ac:dyDescent="0.25">
      <c r="A19" s="4" t="s">
        <v>401</v>
      </c>
      <c r="B19" s="4" t="s">
        <v>652</v>
      </c>
      <c r="C19" s="1" t="s">
        <v>376</v>
      </c>
      <c r="D19" s="19" t="s">
        <v>906</v>
      </c>
      <c r="E19" s="5">
        <v>38</v>
      </c>
      <c r="F19" s="16">
        <v>2449.39</v>
      </c>
      <c r="G19" s="16">
        <v>97.98</v>
      </c>
      <c r="H19" s="16">
        <v>2</v>
      </c>
      <c r="I19" s="16">
        <v>2349.41</v>
      </c>
      <c r="J19" s="1"/>
    </row>
    <row r="20" spans="1:10" x14ac:dyDescent="0.25">
      <c r="A20" s="4" t="s">
        <v>402</v>
      </c>
      <c r="B20" s="4" t="s">
        <v>653</v>
      </c>
      <c r="C20" s="1" t="s">
        <v>654</v>
      </c>
      <c r="D20" s="19" t="s">
        <v>692</v>
      </c>
      <c r="E20" s="5">
        <v>70</v>
      </c>
      <c r="F20" s="16">
        <v>4512.04</v>
      </c>
      <c r="G20" s="16">
        <v>180.48</v>
      </c>
      <c r="H20" s="16">
        <v>2</v>
      </c>
      <c r="I20" s="16">
        <v>4329.5600000000004</v>
      </c>
      <c r="J20" s="1"/>
    </row>
    <row r="21" spans="1:10" x14ac:dyDescent="0.25">
      <c r="A21" s="4" t="s">
        <v>403</v>
      </c>
      <c r="B21" s="4" t="s">
        <v>655</v>
      </c>
      <c r="C21" s="1" t="s">
        <v>404</v>
      </c>
      <c r="D21" s="19" t="s">
        <v>692</v>
      </c>
      <c r="E21" s="5">
        <v>48</v>
      </c>
      <c r="F21" s="16">
        <v>3093.97</v>
      </c>
      <c r="G21" s="16">
        <v>123.76</v>
      </c>
      <c r="H21" s="16">
        <v>2</v>
      </c>
      <c r="I21" s="16">
        <v>2968.2099999999996</v>
      </c>
      <c r="J21" s="1"/>
    </row>
    <row r="22" spans="1:10" x14ac:dyDescent="0.25">
      <c r="A22" s="4" t="s">
        <v>405</v>
      </c>
      <c r="B22" s="4" t="s">
        <v>93</v>
      </c>
      <c r="C22" s="1" t="s">
        <v>406</v>
      </c>
      <c r="D22" s="19" t="s">
        <v>907</v>
      </c>
      <c r="E22" s="5">
        <v>66</v>
      </c>
      <c r="F22" s="16">
        <v>4254.21</v>
      </c>
      <c r="G22" s="16">
        <v>170.17</v>
      </c>
      <c r="H22" s="16">
        <v>2</v>
      </c>
      <c r="I22" s="16">
        <v>4082.04</v>
      </c>
      <c r="J22" s="1"/>
    </row>
    <row r="23" spans="1:10" x14ac:dyDescent="0.25">
      <c r="A23" s="7" t="s">
        <v>407</v>
      </c>
      <c r="B23" s="1" t="s">
        <v>656</v>
      </c>
      <c r="C23" s="1" t="s">
        <v>408</v>
      </c>
      <c r="D23" s="19" t="s">
        <v>908</v>
      </c>
      <c r="E23" s="5">
        <v>38</v>
      </c>
      <c r="F23" s="16">
        <v>2449.39</v>
      </c>
      <c r="G23" s="16">
        <v>97.98</v>
      </c>
      <c r="H23" s="16">
        <v>2</v>
      </c>
      <c r="I23" s="16">
        <v>2349.41</v>
      </c>
      <c r="J23" s="1"/>
    </row>
    <row r="24" spans="1:10" x14ac:dyDescent="0.25">
      <c r="A24" s="4" t="s">
        <v>409</v>
      </c>
      <c r="B24" s="4" t="s">
        <v>657</v>
      </c>
      <c r="C24" s="1" t="s">
        <v>410</v>
      </c>
      <c r="D24" s="19" t="s">
        <v>778</v>
      </c>
      <c r="E24" s="5">
        <v>30</v>
      </c>
      <c r="F24" s="16">
        <v>1933.73</v>
      </c>
      <c r="G24" s="16">
        <v>77.349999999999994</v>
      </c>
      <c r="H24" s="16">
        <v>2</v>
      </c>
      <c r="I24" s="16">
        <v>1854.38</v>
      </c>
      <c r="J24" s="1"/>
    </row>
    <row r="25" spans="1:10" ht="25.5" x14ac:dyDescent="0.25">
      <c r="A25" s="4" t="s">
        <v>411</v>
      </c>
      <c r="B25" s="4" t="s">
        <v>658</v>
      </c>
      <c r="C25" s="1" t="s">
        <v>373</v>
      </c>
      <c r="D25" s="19" t="s">
        <v>909</v>
      </c>
      <c r="E25" s="5">
        <v>45</v>
      </c>
      <c r="F25" s="16">
        <v>2900.6</v>
      </c>
      <c r="G25" s="16">
        <v>116.02</v>
      </c>
      <c r="H25" s="16">
        <v>2</v>
      </c>
      <c r="I25" s="16">
        <v>2782.58</v>
      </c>
      <c r="J25" s="1"/>
    </row>
    <row r="26" spans="1:10" x14ac:dyDescent="0.25">
      <c r="A26" s="4" t="s">
        <v>412</v>
      </c>
      <c r="B26" s="4" t="s">
        <v>659</v>
      </c>
      <c r="C26" s="1" t="s">
        <v>376</v>
      </c>
      <c r="D26" s="19" t="s">
        <v>910</v>
      </c>
      <c r="E26" s="5">
        <v>11</v>
      </c>
      <c r="F26" s="16">
        <v>709.03</v>
      </c>
      <c r="G26" s="16">
        <v>28.36</v>
      </c>
      <c r="H26" s="16">
        <v>2</v>
      </c>
      <c r="I26" s="16">
        <v>678.67</v>
      </c>
      <c r="J26" s="1"/>
    </row>
    <row r="27" spans="1:10" s="6" customFormat="1" ht="25.5" x14ac:dyDescent="0.25">
      <c r="A27" s="4" t="s">
        <v>414</v>
      </c>
      <c r="B27" s="4" t="s">
        <v>660</v>
      </c>
      <c r="C27" s="4" t="s">
        <v>415</v>
      </c>
      <c r="D27" s="19" t="s">
        <v>911</v>
      </c>
      <c r="E27" s="5">
        <v>0</v>
      </c>
      <c r="F27" s="17"/>
      <c r="G27" s="17"/>
      <c r="H27" s="17"/>
      <c r="I27" s="17"/>
      <c r="J27" s="4" t="s">
        <v>661</v>
      </c>
    </row>
    <row r="28" spans="1:10" x14ac:dyDescent="0.25">
      <c r="A28" s="4" t="s">
        <v>416</v>
      </c>
      <c r="B28" s="4" t="s">
        <v>662</v>
      </c>
      <c r="C28" s="1" t="s">
        <v>417</v>
      </c>
      <c r="D28" s="19" t="s">
        <v>904</v>
      </c>
      <c r="E28" s="5">
        <v>16</v>
      </c>
      <c r="F28" s="16">
        <v>1031.32</v>
      </c>
      <c r="G28" s="16">
        <v>41.25</v>
      </c>
      <c r="H28" s="16">
        <v>2</v>
      </c>
      <c r="I28" s="16">
        <v>988.06999999999994</v>
      </c>
      <c r="J28" s="1"/>
    </row>
    <row r="29" spans="1:10" x14ac:dyDescent="0.25">
      <c r="A29" s="4" t="s">
        <v>418</v>
      </c>
      <c r="B29" s="4" t="s">
        <v>663</v>
      </c>
      <c r="C29" s="1" t="s">
        <v>419</v>
      </c>
      <c r="D29" s="19" t="s">
        <v>692</v>
      </c>
      <c r="E29" s="5">
        <v>12</v>
      </c>
      <c r="F29" s="16">
        <v>773.5</v>
      </c>
      <c r="G29" s="16">
        <v>30.94</v>
      </c>
      <c r="H29" s="16">
        <v>2</v>
      </c>
      <c r="I29" s="16">
        <v>740.56</v>
      </c>
      <c r="J29" s="1"/>
    </row>
    <row r="30" spans="1:10" x14ac:dyDescent="0.25">
      <c r="A30" s="4" t="s">
        <v>420</v>
      </c>
      <c r="B30" s="4" t="s">
        <v>664</v>
      </c>
      <c r="C30" s="4" t="s">
        <v>406</v>
      </c>
      <c r="D30" s="19" t="s">
        <v>912</v>
      </c>
      <c r="E30" s="5">
        <v>33</v>
      </c>
      <c r="F30" s="16">
        <v>2127.1</v>
      </c>
      <c r="G30" s="16">
        <v>85.08</v>
      </c>
      <c r="H30" s="16">
        <v>2</v>
      </c>
      <c r="I30" s="16">
        <v>2040.02</v>
      </c>
      <c r="J30" s="1"/>
    </row>
    <row r="31" spans="1:10" x14ac:dyDescent="0.25">
      <c r="A31" s="4" t="s">
        <v>421</v>
      </c>
      <c r="B31" s="4" t="s">
        <v>622</v>
      </c>
      <c r="C31" s="1" t="s">
        <v>406</v>
      </c>
      <c r="D31" s="19" t="s">
        <v>882</v>
      </c>
      <c r="E31" s="5">
        <v>46</v>
      </c>
      <c r="F31" s="16">
        <v>2965.05</v>
      </c>
      <c r="G31" s="16">
        <v>118.6</v>
      </c>
      <c r="H31" s="16">
        <v>2</v>
      </c>
      <c r="I31" s="16">
        <v>2844.4500000000003</v>
      </c>
      <c r="J31" s="1"/>
    </row>
    <row r="32" spans="1:10" x14ac:dyDescent="0.25">
      <c r="A32" s="4" t="s">
        <v>422</v>
      </c>
      <c r="B32" s="4" t="s">
        <v>665</v>
      </c>
      <c r="C32" s="1" t="s">
        <v>373</v>
      </c>
      <c r="D32" s="19" t="s">
        <v>913</v>
      </c>
      <c r="E32" s="5">
        <v>55</v>
      </c>
      <c r="F32" s="16">
        <v>3545.17</v>
      </c>
      <c r="G32" s="16">
        <v>141.81</v>
      </c>
      <c r="H32" s="16">
        <v>2</v>
      </c>
      <c r="I32" s="16">
        <v>3401.36</v>
      </c>
      <c r="J32" s="1"/>
    </row>
    <row r="33" spans="1:10" x14ac:dyDescent="0.25">
      <c r="A33" s="4" t="s">
        <v>423</v>
      </c>
      <c r="B33" s="4" t="s">
        <v>424</v>
      </c>
      <c r="C33" s="1" t="s">
        <v>392</v>
      </c>
      <c r="D33" s="19" t="s">
        <v>914</v>
      </c>
      <c r="E33" s="5">
        <v>18</v>
      </c>
      <c r="F33" s="16">
        <v>1160.24</v>
      </c>
      <c r="G33" s="16">
        <v>46.41</v>
      </c>
      <c r="H33" s="16">
        <v>2</v>
      </c>
      <c r="I33" s="16">
        <v>1111.83</v>
      </c>
      <c r="J33" s="1"/>
    </row>
    <row r="34" spans="1:10" x14ac:dyDescent="0.25">
      <c r="A34" s="4" t="s">
        <v>425</v>
      </c>
      <c r="B34" s="4" t="s">
        <v>625</v>
      </c>
      <c r="C34" s="1" t="s">
        <v>404</v>
      </c>
      <c r="D34" s="19" t="s">
        <v>886</v>
      </c>
      <c r="E34" s="5">
        <v>45</v>
      </c>
      <c r="F34" s="16">
        <v>2900.6</v>
      </c>
      <c r="G34" s="16">
        <v>116.02</v>
      </c>
      <c r="H34" s="16">
        <v>2</v>
      </c>
      <c r="I34" s="16">
        <v>2782.58</v>
      </c>
      <c r="J34" s="1"/>
    </row>
    <row r="35" spans="1:10" x14ac:dyDescent="0.25">
      <c r="A35" s="4" t="s">
        <v>426</v>
      </c>
      <c r="B35" s="4" t="s">
        <v>666</v>
      </c>
      <c r="C35" s="1" t="s">
        <v>413</v>
      </c>
      <c r="D35" s="19" t="s">
        <v>915</v>
      </c>
      <c r="E35" s="5">
        <v>18</v>
      </c>
      <c r="F35" s="16">
        <v>1160.24</v>
      </c>
      <c r="G35" s="16">
        <v>46.41</v>
      </c>
      <c r="H35" s="16">
        <v>2</v>
      </c>
      <c r="I35" s="16">
        <v>1111.83</v>
      </c>
      <c r="J35" s="1"/>
    </row>
    <row r="36" spans="1:10" x14ac:dyDescent="0.25">
      <c r="A36" s="4" t="s">
        <v>667</v>
      </c>
      <c r="B36" s="4" t="s">
        <v>668</v>
      </c>
      <c r="C36" s="1" t="s">
        <v>404</v>
      </c>
      <c r="D36" s="19" t="s">
        <v>916</v>
      </c>
      <c r="E36" s="5">
        <v>56</v>
      </c>
      <c r="F36" s="16">
        <v>3609.63</v>
      </c>
      <c r="G36" s="16">
        <v>144.38999999999999</v>
      </c>
      <c r="H36" s="16">
        <v>2</v>
      </c>
      <c r="I36" s="16">
        <v>3463.2400000000002</v>
      </c>
      <c r="J36" s="1"/>
    </row>
    <row r="37" spans="1:10" x14ac:dyDescent="0.25">
      <c r="E37" s="5">
        <v>1272</v>
      </c>
      <c r="F37" s="16">
        <v>81990.160000000033</v>
      </c>
      <c r="G37" s="16">
        <v>3279.6099999999992</v>
      </c>
      <c r="H37" s="16">
        <v>68</v>
      </c>
      <c r="I37" s="16">
        <v>78642.55</v>
      </c>
    </row>
  </sheetData>
  <autoFilter ref="A1:J37"/>
  <conditionalFormatting sqref="A80:A1048576 A2:A36">
    <cfRule type="duplicateValues" dxfId="1" priority="3"/>
  </conditionalFormatting>
  <conditionalFormatting sqref="A1">
    <cfRule type="duplicateValues" dxfId="0" priority="1"/>
  </conditionalFormatting>
  <printOptions horizontalCentered="1"/>
  <pageMargins left="0.19685039370078741" right="0.19685039370078741" top="1.1417322834645669" bottom="1.1417322834645669" header="0.23622047244094491" footer="0.15748031496062992"/>
  <pageSetup paperSize="9" scale="80" orientation="landscape" r:id="rId1"/>
  <headerFooter alignWithMargins="0">
    <oddHeader xml:space="preserve">&amp;CMINISTERO DELL'ISTRUZIONE 
UFFICIO SCOLASTICO REGIONALE PER LA CAMPANIA
UFFICIO II 
assegnazione contributi alle scuole dell'infanzia paritarie ai sensi dell'art.58 co.5 decreto legge 25/5/2021 n.73&amp;R
</oddHeader>
    <oddFooter xml:space="preserve">&amp;L&amp;"Calibri,Normale"&amp;F&amp;"Arial,Normale"
&amp;C&amp;"Calibri,Normale"&amp;P&amp;RIL DIRIGENTE DELL'UFFICIO I
FABRIZIO PERRELLA
&amp;"Calibri,Normale"&amp;8Documento firmato digitalmente ai sensi del c.d. Codice
dell’Amministrazione digitale e normativa connessa.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5</vt:i4>
      </vt:variant>
    </vt:vector>
  </HeadingPairs>
  <TitlesOfParts>
    <vt:vector size="11" baseType="lpstr">
      <vt:lpstr>Riepilogo</vt:lpstr>
      <vt:lpstr>infanzia Avellino</vt:lpstr>
      <vt:lpstr>infanzia Benevento</vt:lpstr>
      <vt:lpstr>infanzia Caserta</vt:lpstr>
      <vt:lpstr>infanzia Napoli</vt:lpstr>
      <vt:lpstr>infanzia Salerno</vt:lpstr>
      <vt:lpstr>'infanzia Avellino'!Titoli_stampa</vt:lpstr>
      <vt:lpstr>'infanzia Benevento'!Titoli_stampa</vt:lpstr>
      <vt:lpstr>'infanzia Caserta'!Titoli_stampa</vt:lpstr>
      <vt:lpstr>'infanzia Napoli'!Titoli_stampa</vt:lpstr>
      <vt:lpstr>'infanzia Salerno'!Titoli_stampa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MIUR</dc:creator>
  <cp:lastModifiedBy>Giovanni</cp:lastModifiedBy>
  <cp:lastPrinted>2021-12-05T17:58:46Z</cp:lastPrinted>
  <dcterms:created xsi:type="dcterms:W3CDTF">2020-09-25T07:43:53Z</dcterms:created>
  <dcterms:modified xsi:type="dcterms:W3CDTF">2021-12-07T09:07:03Z</dcterms:modified>
</cp:coreProperties>
</file>